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Documents\Documents\1-Michelles Folder\Credentialing\Maintenance\In Progress\Posted to Website- FINAL\"/>
    </mc:Choice>
  </mc:AlternateContent>
  <xr:revisionPtr revIDLastSave="0" documentId="8_{6CA2075C-9882-45CA-AED0-058A572B1545}" xr6:coauthVersionLast="47" xr6:coauthVersionMax="47" xr10:uidLastSave="{00000000-0000-0000-0000-000000000000}"/>
  <bookViews>
    <workbookView xWindow="28680" yWindow="-180" windowWidth="29040" windowHeight="15720" activeTab="7" xr2:uid="{A0EFA6AE-7C3F-41E8-B421-917265F75B38}"/>
  </bookViews>
  <sheets>
    <sheet name="Summary" sheetId="1" r:id="rId1"/>
    <sheet name="Section 1" sheetId="2" r:id="rId2"/>
    <sheet name="Section 2" sheetId="3" r:id="rId3"/>
    <sheet name="Section 3" sheetId="4" r:id="rId4"/>
    <sheet name="Section 4" sheetId="5" r:id="rId5"/>
    <sheet name="Section 5" sheetId="6" r:id="rId6"/>
    <sheet name="Section 6" sheetId="8" r:id="rId7"/>
    <sheet name="Section 7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9" l="1"/>
  <c r="I26" i="1" s="1"/>
  <c r="F14" i="2" l="1"/>
  <c r="F46" i="2" l="1"/>
  <c r="F38" i="2"/>
  <c r="F30" i="2"/>
  <c r="E46" i="3" l="1"/>
  <c r="E38" i="3"/>
  <c r="E30" i="3"/>
  <c r="E22" i="3"/>
  <c r="E14" i="3"/>
  <c r="F22" i="2"/>
  <c r="H45" i="8"/>
  <c r="H26" i="1" s="1"/>
  <c r="G46" i="5"/>
  <c r="F26" i="1" s="1"/>
  <c r="H49" i="6"/>
  <c r="G26" i="1" s="1"/>
  <c r="F45" i="4"/>
  <c r="E26" i="1" s="1"/>
  <c r="C48" i="3" l="1"/>
  <c r="D26" i="1" s="1"/>
  <c r="C48" i="2"/>
  <c r="C26" i="1" s="1"/>
  <c r="D29" i="1"/>
  <c r="J26" i="1" l="1"/>
</calcChain>
</file>

<file path=xl/sharedStrings.xml><?xml version="1.0" encoding="utf-8"?>
<sst xmlns="http://schemas.openxmlformats.org/spreadsheetml/2006/main" count="215" uniqueCount="150">
  <si>
    <t>Maximum CM Points Allowed</t>
  </si>
  <si>
    <t>10 (2/yr)</t>
  </si>
  <si>
    <t>No Limit</t>
  </si>
  <si>
    <t>40 CM Points required</t>
  </si>
  <si>
    <t xml:space="preserve">Cycle Years:  </t>
  </si>
  <si>
    <t xml:space="preserve">Date Submitted: </t>
  </si>
  <si>
    <t xml:space="preserve">1. Professional Safety Practice </t>
  </si>
  <si>
    <t>Total</t>
  </si>
  <si>
    <t>3. Technical/Professional Organization Service</t>
  </si>
  <si>
    <t>4. Professional Publications and Presentations</t>
  </si>
  <si>
    <t>Sponsor</t>
  </si>
  <si>
    <t>Points   Claimed</t>
  </si>
  <si>
    <t xml:space="preserve">Credentialing Maintenance Worksheet </t>
  </si>
  <si>
    <t>Address:</t>
  </si>
  <si>
    <t>City:</t>
  </si>
  <si>
    <t>State:</t>
  </si>
  <si>
    <t>Zip Code:</t>
  </si>
  <si>
    <t>Email address:</t>
  </si>
  <si>
    <t>Title of Course</t>
  </si>
  <si>
    <t>Total Points Earned per year</t>
  </si>
  <si>
    <t>1. Professional Biosafety Practice</t>
  </si>
  <si>
    <t>3. Technical / Professional Organization Service</t>
  </si>
  <si>
    <t>Name of Employer</t>
  </si>
  <si>
    <t>Position / Title</t>
  </si>
  <si>
    <t>Points Claimed</t>
  </si>
  <si>
    <t>•	 Membership in ABSA International – 1.0 CM point per year.</t>
  </si>
  <si>
    <t>Position Held</t>
  </si>
  <si>
    <t>Name of Organization or ABSA Affiliate</t>
  </si>
  <si>
    <t>•	Each published, single author biosafety-related book – 5.0 CM points per book.</t>
  </si>
  <si>
    <t xml:space="preserve">•	Editors of biosafety-related books – 3.0 CM points per volume edited regardless of the number of editors. </t>
  </si>
  <si>
    <t>•	Development of a biosafety-related technical/scientific exhibit displayed in a poster session at a technical/scientific meeting – 1.0 CM point.</t>
  </si>
  <si>
    <t>Date of Publication, Presentation, or Task</t>
  </si>
  <si>
    <t>Date(s) of Attendance</t>
  </si>
  <si>
    <t>Date(s) of Activity</t>
  </si>
  <si>
    <t>Location: Place, Institution, or Virtual</t>
  </si>
  <si>
    <t>Status: Teacher or Student</t>
  </si>
  <si>
    <t>Points  Claimed</t>
  </si>
  <si>
    <t>Name of College or University</t>
  </si>
  <si>
    <t>•	Students – possible 1.0 CM point per semester hour.</t>
  </si>
  <si>
    <t>•	Teachers – possible 2.0 CM points per semester hour.</t>
  </si>
  <si>
    <t>Total Points Earned</t>
  </si>
  <si>
    <t>Section                1</t>
  </si>
  <si>
    <t>Section                  2</t>
  </si>
  <si>
    <t>Section               3</t>
  </si>
  <si>
    <t>Section              4</t>
  </si>
  <si>
    <t>Section                5</t>
  </si>
  <si>
    <t>Section           6</t>
  </si>
  <si>
    <t>Section              7</t>
  </si>
  <si>
    <t>Last Name:</t>
  </si>
  <si>
    <t>First Name:</t>
  </si>
  <si>
    <t>Employer Name:</t>
  </si>
  <si>
    <t>Cycle Year 1</t>
  </si>
  <si>
    <t>Total Year 1</t>
  </si>
  <si>
    <t>Cycle Year 2</t>
  </si>
  <si>
    <t>Total Year 2</t>
  </si>
  <si>
    <t>Cycle Year 3</t>
  </si>
  <si>
    <t>Total Year 3</t>
  </si>
  <si>
    <t>Cycle Year 4</t>
  </si>
  <si>
    <t>Total Year 4</t>
  </si>
  <si>
    <t>Cycle Year 5</t>
  </si>
  <si>
    <t>Total Year 5</t>
  </si>
  <si>
    <t>15 CM points / 5 year-cycle must be earned through continuing education (sections 4-7).</t>
  </si>
  <si>
    <t>Your Role: Author, Presenter, Editor, or Reviewer</t>
  </si>
  <si>
    <t>Dates  (mo/yr-mo/yr)</t>
  </si>
  <si>
    <t>Number of Hours Attended</t>
  </si>
  <si>
    <t xml:space="preserve">•	 Membership in an official ABSA affiliate  – 0.5 CM point per year.  </t>
  </si>
  <si>
    <t>2. ABSA / ABSA Affiliate Association Membership</t>
  </si>
  <si>
    <t xml:space="preserve">    (Maximum points allowed per year: No limit)</t>
  </si>
  <si>
    <t xml:space="preserve">     (Maximum points allowed per year for students and teachers: No limit)</t>
  </si>
  <si>
    <t>ABSA International / ABSA Affiliate</t>
  </si>
  <si>
    <t xml:space="preserve">   (Maximum points allowed per year: No limit)</t>
  </si>
  <si>
    <t xml:space="preserve">   (Maximum points allowed per year: 2.0 / Maximum points allowed per cycle: 10.0)</t>
  </si>
  <si>
    <r>
      <t xml:space="preserve">   (Maximum points allowed per year: 2.0 / Maximum points allowed per cycle: 10.0</t>
    </r>
    <r>
      <rPr>
        <sz val="12"/>
        <color theme="1"/>
        <rFont val="Calibri"/>
        <family val="2"/>
        <scheme val="minor"/>
      </rPr>
      <t>)</t>
    </r>
  </si>
  <si>
    <t>•	Service as an official council/board member of an ABSA Affiliate – 1.0 CM point per year.</t>
  </si>
  <si>
    <t>•	Service as a committee member on an ABSA Affiliate – .50 CM point per year.</t>
  </si>
  <si>
    <r>
      <t xml:space="preserve">•	Chief Editors of </t>
    </r>
    <r>
      <rPr>
        <i/>
        <sz val="12"/>
        <color theme="1"/>
        <rFont val="Calibri"/>
        <family val="2"/>
        <scheme val="minor"/>
      </rPr>
      <t>Applied Biosafet</t>
    </r>
    <r>
      <rPr>
        <sz val="12"/>
        <color theme="1"/>
        <rFont val="Calibri"/>
        <family val="2"/>
        <scheme val="minor"/>
      </rPr>
      <t>y – 2.0 CM points per year.</t>
    </r>
  </si>
  <si>
    <r>
      <t xml:space="preserve">•	Associate and Assistant Editors of </t>
    </r>
    <r>
      <rPr>
        <i/>
        <sz val="12"/>
        <color theme="1"/>
        <rFont val="Calibri"/>
        <family val="2"/>
        <scheme val="minor"/>
      </rPr>
      <t>Applied Biosafety</t>
    </r>
    <r>
      <rPr>
        <sz val="12"/>
        <color theme="1"/>
        <rFont val="Calibri"/>
        <family val="2"/>
        <scheme val="minor"/>
      </rPr>
      <t xml:space="preserve"> – 1.0 CM point per year.</t>
    </r>
  </si>
  <si>
    <r>
      <t xml:space="preserve">•	Reviewers for </t>
    </r>
    <r>
      <rPr>
        <i/>
        <sz val="12"/>
        <color theme="1"/>
        <rFont val="Calibri"/>
        <family val="2"/>
        <scheme val="minor"/>
      </rPr>
      <t>Applied Biosafety</t>
    </r>
    <r>
      <rPr>
        <sz val="12"/>
        <color theme="1"/>
        <rFont val="Calibri"/>
        <family val="2"/>
        <scheme val="minor"/>
      </rPr>
      <t xml:space="preserve"> or reviewers of a biological safety-related paper in a recognized (indexed) journal – .50 CM point per article reviewed. </t>
    </r>
  </si>
  <si>
    <t xml:space="preserve">•	Attending a dinner meeting of an ABSA affiliate that includes a biosafety-related presentation – 0.25 CM point per meeting. </t>
  </si>
  <si>
    <r>
      <t xml:space="preserve">•	Service on the </t>
    </r>
    <r>
      <rPr>
        <b/>
        <sz val="12"/>
        <color theme="1"/>
        <rFont val="Calibri"/>
        <family val="2"/>
        <scheme val="minor"/>
      </rPr>
      <t>current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ABSA Council (excluding President, President-Elect, and Past-President) – 2.0 CM points per year.</t>
    </r>
  </si>
  <si>
    <t xml:space="preserve">•	Successfully completing a Learning Verification Quiz ––up to 1.0 CM point per successful quiz. </t>
  </si>
  <si>
    <t>Status:  Teacher or Attendee</t>
  </si>
  <si>
    <t>Sections 4-7 Total:</t>
  </si>
  <si>
    <t>Helpful Links:</t>
  </si>
  <si>
    <t>•	Service in ABSA as Team Leader – 2.0 CM points per year. Team Leads do not receive from those committees they oversee.</t>
  </si>
  <si>
    <r>
      <t xml:space="preserve">The  CM Cycle Summary (table below) is used to compute the cumulative ABSA CM points earned in each section/tab.  These text fields will autofill as you collect data from each group and will help determine if points are lacking (appear in </t>
    </r>
    <r>
      <rPr>
        <b/>
        <sz val="11.5"/>
        <color rgb="FFFF0000"/>
        <rFont val="Calibri"/>
        <family val="2"/>
        <scheme val="minor"/>
      </rPr>
      <t>red</t>
    </r>
    <r>
      <rPr>
        <sz val="11.5"/>
        <color theme="1"/>
        <rFont val="Calibri"/>
        <family val="2"/>
        <scheme val="minor"/>
      </rPr>
      <t>).</t>
    </r>
  </si>
  <si>
    <t xml:space="preserve">•	Attending a non-ABSA sponsored biosafety-related event or activity – possible 0.125 CM point per hour. Points will not be awarded for attending the same course more than once  </t>
  </si>
  <si>
    <t xml:space="preserve">  during a CM cycle.</t>
  </si>
  <si>
    <t xml:space="preserve">•	Teaching a non-ABSA sponsored biosafety-related activity – possible 0.25 CM point per hour. Teaching courses does not earn CM points under this category if it is part of your job </t>
  </si>
  <si>
    <r>
      <t xml:space="preserve">   description; points will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 awarded for teaching the same course more than once during a calendar year. </t>
    </r>
  </si>
  <si>
    <t>7. College/University Courses</t>
  </si>
  <si>
    <t>CM Approval Number  (Required)</t>
  </si>
  <si>
    <t>CM Approval Number                   (Required)</t>
  </si>
  <si>
    <t>Number of Authors or Presenters</t>
  </si>
  <si>
    <t>Title/Name of Event, Activity, or Affiliate Meeting</t>
  </si>
  <si>
    <t>Sponsor: ABSA or an  Affiliate Name</t>
  </si>
  <si>
    <t>Title of Event, Activity, or Meeting</t>
  </si>
  <si>
    <t>5. ABSA Sponsored, Co-sponsored, or Affiliate Sponsored Event (Conference, Symposia, Meeting, or Professional Development Activity)</t>
  </si>
  <si>
    <r>
      <rPr>
        <b/>
        <sz val="11.5"/>
        <color theme="1"/>
        <rFont val="Calibri"/>
        <family val="2"/>
        <scheme val="minor"/>
      </rPr>
      <t>*</t>
    </r>
    <r>
      <rPr>
        <b/>
        <i/>
        <sz val="11.5"/>
        <color theme="1"/>
        <rFont val="Calibri"/>
        <family val="2"/>
        <scheme val="minor"/>
      </rPr>
      <t xml:space="preserve">Acceptable </t>
    </r>
    <r>
      <rPr>
        <sz val="11.5"/>
        <color theme="1"/>
        <rFont val="Calibri"/>
        <family val="2"/>
        <scheme val="minor"/>
      </rPr>
      <t xml:space="preserve">
Any biological safety or biosafety-related activities that are specific to as many of the domain/tasks covered by the ABSA CBSP Exam Content. </t>
    </r>
  </si>
  <si>
    <r>
      <t>The ABSA Credentialing Maintenance (CM) Program mandates that 40 CM points must be earned in every 5-year cycle from among the categories of activities defined as *</t>
    </r>
    <r>
      <rPr>
        <i/>
        <sz val="11.5"/>
        <color theme="1"/>
        <rFont val="Calibri"/>
        <family val="2"/>
        <scheme val="minor"/>
      </rPr>
      <t>Acceptable</t>
    </r>
    <r>
      <rPr>
        <sz val="11.5"/>
        <color theme="1"/>
        <rFont val="Calibri"/>
        <family val="2"/>
        <scheme val="minor"/>
      </rPr>
      <t xml:space="preserve">. A minimum of 15 of the 40 CM points per cycle must be obtained from continuing education actions described in Sections 4-7 of the CM Worksheet.  </t>
    </r>
  </si>
  <si>
    <t xml:space="preserve">•	Service related to ABSA Blog Posting - .125 CM points per post (maximum of 8 posts per CM cycle). </t>
  </si>
  <si>
    <t xml:space="preserve">•	Service related to the ABSA LAI database - .125 CM points per 2 articles. </t>
  </si>
  <si>
    <t xml:space="preserve">•	Giving a biosafety-related technical/scientific presentation or poster before a professional audience – 1.0 CM point. </t>
  </si>
  <si>
    <t>Status: Teacher, Attendee, or Facilitator</t>
  </si>
  <si>
    <t>Title of Journal / Book                                                   (or who was the task for)</t>
  </si>
  <si>
    <t>Title of Paper/Chapter                                  (or description of task)</t>
  </si>
  <si>
    <t>•	Each published chapter in a biosafety-related book – 2.0 CM point per author.</t>
  </si>
  <si>
    <t xml:space="preserve">5. ABSA Sponsored, Co-sponsored, or Affiliate Sponsored Event (Conference, Symposia, Meeting, or Professional Development Activity) </t>
  </si>
  <si>
    <r>
      <t>Section Categories</t>
    </r>
    <r>
      <rPr>
        <b/>
        <sz val="12"/>
        <rFont val="Calibri"/>
        <family val="2"/>
        <scheme val="minor"/>
      </rPr>
      <t>:</t>
    </r>
  </si>
  <si>
    <t>Inserting Rows to Sections/Tabs 1-7:</t>
  </si>
  <si>
    <t xml:space="preserve">Application for CM points </t>
  </si>
  <si>
    <t xml:space="preserve">CM Program Guide </t>
  </si>
  <si>
    <t>All listed activities and corresponding points must be verifiable. If unable to verify attendance, CM points cannot be claimed.</t>
  </si>
  <si>
    <t>Place cursor in an active cell (row).  Be sure to be on the 'Home' tab. Select 'Insert Sheet Rows'.</t>
  </si>
  <si>
    <t>Upload CM Worksheets / Pay Credentialing Fees</t>
  </si>
  <si>
    <r>
      <t>•	Service as Chair or Co-chair on an ABSA committee or board– 2.0 CM points per year.  (</t>
    </r>
    <r>
      <rPr>
        <b/>
        <sz val="12"/>
        <color theme="1"/>
        <rFont val="Calibri"/>
        <family val="2"/>
        <scheme val="minor"/>
      </rPr>
      <t>effective Jan. 1, 2022</t>
    </r>
    <r>
      <rPr>
        <sz val="12"/>
        <color theme="1"/>
        <rFont val="Calibri"/>
        <family val="2"/>
        <scheme val="minor"/>
      </rPr>
      <t xml:space="preserve">); not retroactive. </t>
    </r>
  </si>
  <si>
    <r>
      <t>•	Service as President, President-Elect, or Past-President on the</t>
    </r>
    <r>
      <rPr>
        <b/>
        <sz val="12"/>
        <color theme="1"/>
        <rFont val="Calibri"/>
        <family val="2"/>
        <scheme val="minor"/>
      </rPr>
      <t xml:space="preserve"> current </t>
    </r>
    <r>
      <rPr>
        <sz val="12"/>
        <color theme="1"/>
        <rFont val="Calibri"/>
        <family val="2"/>
        <scheme val="minor"/>
      </rPr>
      <t>ABSA Council – 3.0 CM points per year (</t>
    </r>
    <r>
      <rPr>
        <b/>
        <sz val="12"/>
        <color theme="1"/>
        <rFont val="Calibri"/>
        <family val="2"/>
        <scheme val="minor"/>
      </rPr>
      <t>effective Jan. 1, 2022</t>
    </r>
    <r>
      <rPr>
        <sz val="12"/>
        <color theme="1"/>
        <rFont val="Calibri"/>
        <family val="2"/>
        <scheme val="minor"/>
      </rPr>
      <t xml:space="preserve">); </t>
    </r>
  </si>
  <si>
    <r>
      <t>•	Service as a member on an ABSA committee or board – 1.0 CM point per year. (</t>
    </r>
    <r>
      <rPr>
        <b/>
        <sz val="12"/>
        <color theme="1"/>
        <rFont val="Calibri"/>
        <family val="2"/>
        <scheme val="minor"/>
      </rPr>
      <t>effective Jan. 1, 2022</t>
    </r>
    <r>
      <rPr>
        <sz val="12"/>
        <color theme="1"/>
        <rFont val="Calibri"/>
        <family val="2"/>
        <scheme val="minor"/>
      </rPr>
      <t xml:space="preserve">); not retroactive. </t>
    </r>
  </si>
  <si>
    <t xml:space="preserve">   (Author, Editor, or Reviewer), Presentations (Technical, Scientific, or Poster),  LAI Database, and Blog Posting                </t>
  </si>
  <si>
    <t xml:space="preserve">•	Each peer-reviewed, biosafety-related paper or article, which has been published during the current certification cycle (author or co-author)  – </t>
  </si>
  <si>
    <t xml:space="preserve">  2.0 CM points. </t>
  </si>
  <si>
    <t>•	CBSPs/RBPs engaged in professional biosafety practice for 50% or greater per year – 2.0 CM points per year.</t>
  </si>
  <si>
    <t>•	CBSPs/RBPs engaged in professional biosafety practice for 20% or greater but less than 50% per year – 1.0 CM point per year.</t>
  </si>
  <si>
    <t>Percentage of time spent related to biosafety - provide a breif description</t>
  </si>
  <si>
    <r>
      <t xml:space="preserve">  not retroactive.  Formerly 2.0 CM points per year. </t>
    </r>
    <r>
      <rPr>
        <b/>
        <sz val="12"/>
        <color theme="3"/>
        <rFont val="Calibri"/>
        <family val="2"/>
        <scheme val="minor"/>
      </rPr>
      <t xml:space="preserve"> List years of service seperately.</t>
    </r>
  </si>
  <si>
    <r>
      <t xml:space="preserve">   Formerly .50 CM points per year. </t>
    </r>
    <r>
      <rPr>
        <b/>
        <sz val="12"/>
        <color theme="3"/>
        <rFont val="Calibri"/>
        <family val="2"/>
        <scheme val="minor"/>
      </rPr>
      <t xml:space="preserve"> List years of service seperately.</t>
    </r>
  </si>
  <si>
    <r>
      <t xml:space="preserve">   Formerly 1.0 CM points per year. </t>
    </r>
    <r>
      <rPr>
        <b/>
        <sz val="12"/>
        <color theme="3"/>
        <rFont val="Calibri"/>
        <family val="2"/>
        <scheme val="minor"/>
      </rPr>
      <t xml:space="preserve"> List years of service seperately.</t>
    </r>
  </si>
  <si>
    <t xml:space="preserve">Note: Professional Development refers to a pre-conference course, pre-symposia course, webinar, or live training.  </t>
  </si>
  <si>
    <t xml:space="preserve">           If additional rows are needed, place cursor in an active cell. On the Home tab, select Insert (cells) and Insert Sheet Rows.</t>
  </si>
  <si>
    <t xml:space="preserve">          Individuals claiming  to have viewed on-demand videos should be aware that they will need to provide proof of attendance if audited. </t>
  </si>
  <si>
    <t xml:space="preserve">          If additional rows are needed, place cursor in an active cell. On the Home tab, select Insert (cells) and Insert Sheet Rows.</t>
  </si>
  <si>
    <t xml:space="preserve">  attending the same course/program more than once during a CM cycle.</t>
  </si>
  <si>
    <r>
      <t xml:space="preserve">•	Facilitating an ABSA professional development activity – 0.125 CM point per 2 hours, 0.25 per half day, or 0.50 CM point per full day of facilitating. CM Points will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 </t>
    </r>
  </si>
  <si>
    <t xml:space="preserve">  awarded for facilitating the same course/program more than once during a CM cycle.  Facilitators cannot receive attendee points on courses they are facilitating. </t>
  </si>
  <si>
    <t xml:space="preserve">Note: Approval must be obtained before ABSA CM points are awarded. Submit a CM Application to determine points and relevancy to biosafety.  </t>
  </si>
  <si>
    <t xml:space="preserve">6. Non-ABSA sponsored Event/Activity (Conference, Symposia, Meeting, or Professional Development) </t>
  </si>
  <si>
    <t>•	Attending an ABSA activity – 0.125 CM point per hour, 0.50 CM point per half-day, 1.0 CM point per full day. CM Points will not be awarded for attending the same</t>
  </si>
  <si>
    <r>
      <t>•	Service on a</t>
    </r>
    <r>
      <rPr>
        <b/>
        <sz val="12"/>
        <color theme="1"/>
        <rFont val="Calibri"/>
        <family val="2"/>
        <scheme val="minor"/>
      </rPr>
      <t xml:space="preserve"> non-ABSA</t>
    </r>
    <r>
      <rPr>
        <sz val="12"/>
        <color theme="1"/>
        <rFont val="Calibri"/>
        <family val="2"/>
        <scheme val="minor"/>
      </rPr>
      <t xml:space="preserve">, biosafety-related non-governmental commission, council, or committee (e.g., community member of an IBC or </t>
    </r>
  </si>
  <si>
    <r>
      <t>•	Service on a</t>
    </r>
    <r>
      <rPr>
        <b/>
        <sz val="12"/>
        <color theme="1"/>
        <rFont val="Calibri"/>
        <family val="2"/>
        <scheme val="minor"/>
      </rPr>
      <t xml:space="preserve"> non-ABSA</t>
    </r>
    <r>
      <rPr>
        <sz val="12"/>
        <color theme="1"/>
        <rFont val="Calibri"/>
        <family val="2"/>
        <scheme val="minor"/>
      </rPr>
      <t xml:space="preserve"> biosafety-related governmental (national, state, or local) commission, council, or committee (e.g. serving on a </t>
    </r>
  </si>
  <si>
    <t xml:space="preserve">  committee to revise the BMBL, working on an NIH OSP activity, or a local public health committee)  – 0.50 CM point per committee, per year.                  </t>
  </si>
  <si>
    <t xml:space="preserve">  an AIHA biosafety committee member) – 0.50 CM point per year.    </t>
  </si>
  <si>
    <t>Note: Credit for these activities cannot be claimed if it is considered part of your regular job responsibilities.</t>
  </si>
  <si>
    <r>
      <t xml:space="preserve">•	Teaching an ABSA professional development activity – 0.25 CM point per hour; 1.0 CM point per half-day, 2.0 CM points per full day of instruction. CM Points will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 </t>
    </r>
  </si>
  <si>
    <t>Note: Credit may be claimed only once (per cycle) for the same scientific information presented or developed.</t>
  </si>
  <si>
    <t xml:space="preserve">Note: Approval must be obtained before ABSA CM points are awarded. Submit a CM Application to determine points and relevancy to biosafety.   </t>
  </si>
  <si>
    <t xml:space="preserve">  course/program more than once during a CM cycle.  Officially awarded ABSA CM points are listed on the website. </t>
  </si>
  <si>
    <r>
      <t xml:space="preserve">6. Non-ABSA Sponsored Event (Conference, Symposia, Meeting, or Professional Development Activity) - </t>
    </r>
    <r>
      <rPr>
        <b/>
        <sz val="12"/>
        <color theme="5" tint="-0.499984740745262"/>
        <rFont val="Aptos"/>
        <family val="2"/>
      </rPr>
      <t>Requires CM Application</t>
    </r>
  </si>
  <si>
    <r>
      <t xml:space="preserve">7. College / University Courses - </t>
    </r>
    <r>
      <rPr>
        <b/>
        <sz val="12"/>
        <color theme="5" tint="-0.499984740745262"/>
        <rFont val="Aptos"/>
        <family val="2"/>
      </rPr>
      <t>Requires CM Application</t>
    </r>
  </si>
  <si>
    <t>Approved List of Professional Development Activities</t>
  </si>
  <si>
    <t xml:space="preserve">          Points and Approval numbers are specific to individuals and are not posted on the ABSA website.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</si>
</sst>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.5"/>
      <name val="Calibri"/>
      <family val="2"/>
      <scheme val="minor"/>
    </font>
    <font>
      <b/>
      <sz val="12"/>
      <color theme="1"/>
      <name val="Times New Roman"/>
      <family val="1"/>
    </font>
    <font>
      <i/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0.5"/>
      <color rgb="FF4472C4"/>
      <name val="Arial"/>
      <family val="2"/>
    </font>
    <font>
      <sz val="11.5"/>
      <name val="Calibri"/>
      <family val="2"/>
      <scheme val="minor"/>
    </font>
    <font>
      <b/>
      <sz val="11"/>
      <color theme="4"/>
      <name val="Arial"/>
      <family val="2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.75"/>
      <color rgb="FF0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5" tint="-0.499984740745262"/>
      <name val="Aptos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5" fillId="7" borderId="0" applyNumberFormat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1" fillId="0" borderId="0" xfId="0" applyFont="1"/>
    <xf numFmtId="0" fontId="8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6" borderId="1" xfId="0" applyFont="1" applyFill="1" applyBorder="1"/>
    <xf numFmtId="0" fontId="10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vertical="justify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 vertical="justify" wrapText="1"/>
    </xf>
    <xf numFmtId="0" fontId="1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9" xfId="0" applyFont="1" applyBorder="1"/>
    <xf numFmtId="0" fontId="10" fillId="0" borderId="9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7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7" fillId="0" borderId="10" xfId="0" applyFont="1" applyBorder="1"/>
    <xf numFmtId="0" fontId="0" fillId="0" borderId="0" xfId="0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9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8" fillId="7" borderId="6" xfId="3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7" fontId="0" fillId="0" borderId="1" xfId="0" applyNumberFormat="1" applyBorder="1" applyAlignment="1" applyProtection="1">
      <alignment horizontal="left"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14" fontId="7" fillId="0" borderId="5" xfId="0" applyNumberFormat="1" applyFont="1" applyBorder="1" applyAlignment="1" applyProtection="1">
      <alignment horizontal="left" vertical="center" wrapText="1"/>
      <protection locked="0"/>
    </xf>
    <xf numFmtId="0" fontId="7" fillId="8" borderId="5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1" xfId="0" applyFont="1" applyFill="1" applyBorder="1" applyAlignment="1" applyProtection="1">
      <alignment horizontal="left" vertical="center" wrapText="1"/>
      <protection locked="0"/>
    </xf>
    <xf numFmtId="14" fontId="0" fillId="0" borderId="5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wrapText="1"/>
      <protection locked="0"/>
    </xf>
    <xf numFmtId="14" fontId="0" fillId="0" borderId="5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1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justify" wrapText="1"/>
      <protection locked="0"/>
    </xf>
    <xf numFmtId="0" fontId="7" fillId="0" borderId="0" xfId="0" applyFont="1" applyAlignment="1" applyProtection="1">
      <alignment vertical="justify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/>
    <xf numFmtId="0" fontId="0" fillId="0" borderId="0" xfId="0" applyAlignment="1">
      <alignment horizontal="left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7" fillId="9" borderId="0" xfId="0" applyFont="1" applyFill="1"/>
    <xf numFmtId="0" fontId="29" fillId="0" borderId="0" xfId="0" applyFont="1"/>
    <xf numFmtId="0" fontId="26" fillId="0" borderId="0" xfId="0" applyFont="1" applyAlignment="1">
      <alignment horizontal="left"/>
    </xf>
    <xf numFmtId="0" fontId="26" fillId="0" borderId="0" xfId="0" applyFont="1"/>
    <xf numFmtId="0" fontId="30" fillId="9" borderId="0" xfId="0" applyFont="1" applyFill="1"/>
    <xf numFmtId="0" fontId="28" fillId="9" borderId="0" xfId="0" applyFont="1" applyFill="1"/>
    <xf numFmtId="0" fontId="28" fillId="0" borderId="0" xfId="0" applyFont="1"/>
    <xf numFmtId="0" fontId="31" fillId="0" borderId="0" xfId="0" applyFont="1" applyProtection="1">
      <protection locked="0"/>
    </xf>
    <xf numFmtId="0" fontId="33" fillId="5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7" borderId="6" xfId="3" applyFont="1" applyBorder="1" applyAlignment="1" applyProtection="1">
      <alignment horizontal="left"/>
      <protection locked="0"/>
    </xf>
    <xf numFmtId="0" fontId="8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32" fillId="10" borderId="0" xfId="0" applyFont="1" applyFill="1" applyAlignment="1">
      <alignment horizontal="left" vertical="center"/>
    </xf>
    <xf numFmtId="0" fontId="10" fillId="0" borderId="1" xfId="0" applyFont="1" applyBorder="1"/>
    <xf numFmtId="0" fontId="8" fillId="7" borderId="4" xfId="3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7" borderId="4" xfId="2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4" borderId="6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justify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5" borderId="5" xfId="0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 vertical="justify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justify"/>
    </xf>
    <xf numFmtId="0" fontId="22" fillId="6" borderId="5" xfId="0" applyFont="1" applyFill="1" applyBorder="1" applyAlignment="1">
      <alignment horizontal="left" vertical="center" wrapText="1"/>
    </xf>
    <xf numFmtId="0" fontId="22" fillId="6" borderId="6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justify" wrapText="1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vertical="justify" wrapText="1"/>
      <protection locked="0"/>
    </xf>
    <xf numFmtId="0" fontId="7" fillId="0" borderId="0" xfId="0" applyFont="1" applyAlignment="1" applyProtection="1">
      <alignment vertical="justify"/>
      <protection locked="0"/>
    </xf>
    <xf numFmtId="0" fontId="0" fillId="0" borderId="6" xfId="0" applyBorder="1"/>
    <xf numFmtId="0" fontId="12" fillId="4" borderId="13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vertical="justify"/>
    </xf>
    <xf numFmtId="0" fontId="12" fillId="4" borderId="1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left" wrapText="1"/>
    </xf>
    <xf numFmtId="0" fontId="12" fillId="4" borderId="13" xfId="1" applyFont="1" applyFill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4" fillId="4" borderId="4" xfId="1" applyFill="1" applyBorder="1" applyAlignment="1">
      <alignment horizontal="left" vertical="center" wrapText="1"/>
    </xf>
    <xf numFmtId="0" fontId="4" fillId="4" borderId="14" xfId="1" applyFill="1" applyBorder="1" applyAlignment="1">
      <alignment horizontal="left" vertical="center" wrapText="1"/>
    </xf>
    <xf numFmtId="0" fontId="31" fillId="0" borderId="0" xfId="1" applyFont="1" applyFill="1" applyAlignment="1" applyProtection="1">
      <alignment vertical="center"/>
      <protection locked="0"/>
    </xf>
    <xf numFmtId="0" fontId="12" fillId="4" borderId="11" xfId="0" applyFont="1" applyFill="1" applyBorder="1"/>
    <xf numFmtId="0" fontId="12" fillId="4" borderId="9" xfId="0" applyFont="1" applyFill="1" applyBorder="1"/>
    <xf numFmtId="0" fontId="12" fillId="4" borderId="12" xfId="0" applyFont="1" applyFill="1" applyBorder="1"/>
    <xf numFmtId="0" fontId="20" fillId="4" borderId="5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</cellXfs>
  <cellStyles count="4">
    <cellStyle name="20% - Accent3" xfId="3" builtinId="38"/>
    <cellStyle name="Heading 3" xfId="2" builtinId="18"/>
    <cellStyle name="Hyperlink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1</xdr:colOff>
      <xdr:row>6</xdr:row>
      <xdr:rowOff>140804</xdr:rowOff>
    </xdr:to>
    <xdr:pic>
      <xdr:nvPicPr>
        <xdr:cNvPr id="4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A5A0B52E-4E99-F73F-670F-DFE900A9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33623" cy="1223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118241</xdr:colOff>
      <xdr:row>50</xdr:row>
      <xdr:rowOff>21456</xdr:rowOff>
    </xdr:from>
    <xdr:to>
      <xdr:col>2</xdr:col>
      <xdr:colOff>21144</xdr:colOff>
      <xdr:row>57</xdr:row>
      <xdr:rowOff>47943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1B227-8DBA-6F42-A462-9F0754605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41" y="11904715"/>
          <a:ext cx="1111593" cy="1327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bsa.org/cma/" TargetMode="External"/><Relationship Id="rId2" Type="http://schemas.openxmlformats.org/officeDocument/2006/relationships/hyperlink" Target="https://absa.org/cma/" TargetMode="External"/><Relationship Id="rId1" Type="http://schemas.openxmlformats.org/officeDocument/2006/relationships/hyperlink" Target="https://absa.org/wp-content/uploads/2017/01/BioregcertCMPGuid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bsa.org/biopdalis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FA21-A398-4BA6-9656-D3F6E84D312A}">
  <sheetPr>
    <pageSetUpPr fitToPage="1"/>
  </sheetPr>
  <dimension ref="A8:L54"/>
  <sheetViews>
    <sheetView topLeftCell="A4" zoomScale="145" zoomScaleNormal="145" workbookViewId="0">
      <selection activeCell="B11" sqref="B11:F11"/>
    </sheetView>
  </sheetViews>
  <sheetFormatPr defaultRowHeight="15" x14ac:dyDescent="0.25"/>
  <cols>
    <col min="1" max="1" width="15.28515625" customWidth="1"/>
    <col min="2" max="2" width="1.42578125" customWidth="1"/>
    <col min="3" max="9" width="12.140625" customWidth="1"/>
    <col min="10" max="10" width="17" customWidth="1"/>
    <col min="11" max="11" width="25" customWidth="1"/>
  </cols>
  <sheetData>
    <row r="8" spans="1:11" ht="30.75" customHeight="1" x14ac:dyDescent="0.25"/>
    <row r="9" spans="1:11" ht="18.75" x14ac:dyDescent="0.3">
      <c r="A9" s="139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s="3" customFormat="1" ht="21" customHeight="1" x14ac:dyDescent="0.25">
      <c r="A11" s="50" t="s">
        <v>48</v>
      </c>
      <c r="B11" s="141"/>
      <c r="C11" s="141"/>
      <c r="D11" s="141"/>
      <c r="E11" s="141"/>
      <c r="F11" s="141"/>
      <c r="G11" s="50" t="s">
        <v>49</v>
      </c>
      <c r="H11" s="136"/>
      <c r="I11" s="136"/>
      <c r="J11" s="136"/>
      <c r="K11" s="136"/>
    </row>
    <row r="12" spans="1:11" s="3" customFormat="1" ht="21" customHeight="1" x14ac:dyDescent="0.25">
      <c r="A12" s="50" t="s">
        <v>13</v>
      </c>
      <c r="B12" s="142"/>
      <c r="C12" s="142"/>
      <c r="D12" s="142"/>
      <c r="E12" s="142"/>
      <c r="F12" s="142"/>
      <c r="G12" s="142"/>
      <c r="H12" s="142"/>
      <c r="I12" s="142"/>
      <c r="J12" s="143"/>
      <c r="K12" s="142"/>
    </row>
    <row r="13" spans="1:11" s="3" customFormat="1" ht="21" customHeight="1" x14ac:dyDescent="0.25">
      <c r="A13" s="144" t="s">
        <v>14</v>
      </c>
      <c r="B13" s="144"/>
      <c r="C13" s="145"/>
      <c r="D13" s="145"/>
      <c r="E13" s="145"/>
      <c r="F13" s="145"/>
      <c r="G13" s="50" t="s">
        <v>15</v>
      </c>
      <c r="H13" s="127"/>
      <c r="I13" s="127"/>
      <c r="J13" s="67" t="s">
        <v>16</v>
      </c>
      <c r="K13" s="52"/>
    </row>
    <row r="14" spans="1:11" s="3" customFormat="1" ht="21" customHeight="1" x14ac:dyDescent="0.25">
      <c r="A14" s="137" t="s">
        <v>17</v>
      </c>
      <c r="B14" s="137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s="3" customFormat="1" ht="21" customHeight="1" x14ac:dyDescent="0.25">
      <c r="A15" s="122" t="s">
        <v>50</v>
      </c>
      <c r="B15" s="122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s="3" customFormat="1" ht="21" customHeight="1" x14ac:dyDescent="0.25">
      <c r="A16" s="122" t="s">
        <v>4</v>
      </c>
      <c r="B16" s="122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2" s="3" customFormat="1" ht="21" customHeight="1" x14ac:dyDescent="0.25">
      <c r="A17" s="122" t="s">
        <v>5</v>
      </c>
      <c r="B17" s="122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2" x14ac:dyDescent="0.25">
      <c r="A18" s="2"/>
    </row>
    <row r="19" spans="1:12" s="3" customFormat="1" ht="43.5" customHeight="1" x14ac:dyDescent="0.25">
      <c r="A19" s="138" t="s">
        <v>99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66"/>
    </row>
    <row r="20" spans="1:12" s="5" customFormat="1" ht="6.9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4"/>
    </row>
    <row r="21" spans="1:12" s="3" customFormat="1" ht="28.5" customHeight="1" x14ac:dyDescent="0.25">
      <c r="A21" s="123" t="s">
        <v>98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66"/>
    </row>
    <row r="22" spans="1:12" ht="6.9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s="3" customFormat="1" ht="30.75" customHeight="1" x14ac:dyDescent="0.25">
      <c r="A23" s="128" t="s">
        <v>85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2" s="5" customFormat="1" ht="11.1" customHeight="1" x14ac:dyDescent="0.25">
      <c r="A24" s="6"/>
    </row>
    <row r="25" spans="1:12" s="5" customFormat="1" ht="48.75" customHeight="1" x14ac:dyDescent="0.4">
      <c r="A25" s="125"/>
      <c r="B25" s="126"/>
      <c r="C25" s="68" t="s">
        <v>41</v>
      </c>
      <c r="D25" s="68" t="s">
        <v>42</v>
      </c>
      <c r="E25" s="68" t="s">
        <v>43</v>
      </c>
      <c r="F25" s="68" t="s">
        <v>44</v>
      </c>
      <c r="G25" s="68" t="s">
        <v>45</v>
      </c>
      <c r="H25" s="68" t="s">
        <v>46</v>
      </c>
      <c r="I25" s="68" t="s">
        <v>47</v>
      </c>
      <c r="J25" s="68" t="s">
        <v>19</v>
      </c>
      <c r="K25" s="110"/>
    </row>
    <row r="26" spans="1:12" s="5" customFormat="1" ht="36.75" customHeight="1" x14ac:dyDescent="0.25">
      <c r="A26" s="124" t="s">
        <v>40</v>
      </c>
      <c r="B26" s="124"/>
      <c r="C26" s="8">
        <f>'Section 1'!C48</f>
        <v>0</v>
      </c>
      <c r="D26" s="8">
        <f>'Section 2'!C48</f>
        <v>0</v>
      </c>
      <c r="E26" s="8">
        <f>'Section 3'!F45</f>
        <v>0</v>
      </c>
      <c r="F26" s="8">
        <f>'Section 4'!G46</f>
        <v>0</v>
      </c>
      <c r="G26" s="8">
        <f>'Section 5'!H49</f>
        <v>0</v>
      </c>
      <c r="H26" s="8">
        <f>'Section 6'!H45</f>
        <v>0</v>
      </c>
      <c r="I26" s="8">
        <f>'Section 7'!G33</f>
        <v>0</v>
      </c>
      <c r="J26" s="8">
        <f>SUM(C26:I26)</f>
        <v>0</v>
      </c>
    </row>
    <row r="27" spans="1:12" s="5" customFormat="1" ht="31.5" x14ac:dyDescent="0.25">
      <c r="A27" s="124" t="s">
        <v>0</v>
      </c>
      <c r="B27" s="124"/>
      <c r="C27" s="51" t="s">
        <v>1</v>
      </c>
      <c r="D27" s="51" t="s">
        <v>1</v>
      </c>
      <c r="E27" s="51" t="s">
        <v>2</v>
      </c>
      <c r="F27" s="51" t="s">
        <v>2</v>
      </c>
      <c r="G27" s="51" t="s">
        <v>2</v>
      </c>
      <c r="H27" s="51" t="s">
        <v>2</v>
      </c>
      <c r="I27" s="51" t="s">
        <v>2</v>
      </c>
      <c r="J27" s="51" t="s">
        <v>3</v>
      </c>
    </row>
    <row r="29" spans="1:12" s="5" customFormat="1" ht="19.5" customHeight="1" x14ac:dyDescent="0.25">
      <c r="A29" s="135" t="s">
        <v>82</v>
      </c>
      <c r="B29" s="135"/>
      <c r="C29" s="135"/>
      <c r="D29" s="28">
        <f>SUM(F26:I26)</f>
        <v>0</v>
      </c>
    </row>
    <row r="30" spans="1:12" s="3" customFormat="1" ht="19.5" customHeight="1" x14ac:dyDescent="0.25">
      <c r="A30" s="131" t="s">
        <v>61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2" s="3" customFormat="1" ht="16.350000000000001" customHeight="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2" s="107" customFormat="1" ht="16.5" customHeight="1" x14ac:dyDescent="0.3">
      <c r="A32" s="134" t="s">
        <v>112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</row>
    <row r="34" spans="1:11" s="5" customFormat="1" ht="15.75" x14ac:dyDescent="0.25">
      <c r="A34" s="132" t="s">
        <v>108</v>
      </c>
      <c r="B34" s="133"/>
      <c r="C34" s="133"/>
      <c r="D34" s="133"/>
      <c r="E34" s="91"/>
      <c r="F34" s="91"/>
      <c r="G34" s="91"/>
      <c r="H34" s="91"/>
      <c r="I34" s="91"/>
      <c r="J34" s="91"/>
      <c r="K34" s="91"/>
    </row>
    <row r="35" spans="1:11" s="6" customFormat="1" ht="17.25" customHeight="1" x14ac:dyDescent="0.25">
      <c r="A35" s="130" t="s">
        <v>20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s="6" customFormat="1" ht="17.25" customHeight="1" x14ac:dyDescent="0.25">
      <c r="A36" s="130" t="s">
        <v>66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s="6" customFormat="1" ht="17.25" customHeight="1" x14ac:dyDescent="0.25">
      <c r="A37" s="130" t="s">
        <v>21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s="6" customFormat="1" ht="17.25" customHeight="1" x14ac:dyDescent="0.25">
      <c r="A38" s="130" t="s">
        <v>9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s="6" customFormat="1" ht="17.25" customHeight="1" x14ac:dyDescent="0.25">
      <c r="A39" s="130" t="s">
        <v>107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s="6" customFormat="1" ht="17.25" customHeight="1" x14ac:dyDescent="0.25">
      <c r="A40" s="129" t="s">
        <v>146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s="6" customFormat="1" ht="17.25" customHeight="1" x14ac:dyDescent="0.25">
      <c r="A41" s="130" t="s">
        <v>147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s="3" customFormat="1" ht="8.25" customHeigh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s="5" customFormat="1" ht="17.45" customHeight="1" x14ac:dyDescent="0.25">
      <c r="A43" s="101" t="s">
        <v>83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s="103" customFormat="1" ht="17.45" customHeight="1" x14ac:dyDescent="0.3">
      <c r="A44" s="188" t="s">
        <v>110</v>
      </c>
      <c r="B44" s="188"/>
      <c r="C44" s="188"/>
      <c r="D44" s="116"/>
      <c r="E44" s="102"/>
      <c r="F44" s="102"/>
      <c r="G44" s="102"/>
      <c r="H44" s="102"/>
      <c r="I44" s="102"/>
      <c r="J44" s="102"/>
      <c r="K44" s="102"/>
    </row>
    <row r="45" spans="1:11" s="103" customFormat="1" ht="17.45" customHeight="1" x14ac:dyDescent="0.3">
      <c r="A45" s="188" t="s">
        <v>111</v>
      </c>
      <c r="B45" s="188"/>
      <c r="C45" s="188"/>
      <c r="D45" s="116"/>
      <c r="E45" s="102"/>
      <c r="F45" s="102"/>
      <c r="G45" s="102"/>
      <c r="H45" s="102"/>
      <c r="I45" s="102"/>
      <c r="J45" s="102"/>
      <c r="K45" s="102"/>
    </row>
    <row r="46" spans="1:11" s="103" customFormat="1" ht="17.45" customHeight="1" x14ac:dyDescent="0.25">
      <c r="A46" s="188" t="s">
        <v>148</v>
      </c>
      <c r="B46" s="188"/>
      <c r="C46" s="188"/>
      <c r="D46" s="188"/>
      <c r="E46" s="188"/>
      <c r="F46" s="188"/>
      <c r="G46" s="102"/>
      <c r="H46" s="102"/>
      <c r="I46" s="102"/>
      <c r="J46" s="102"/>
      <c r="K46" s="102"/>
    </row>
    <row r="47" spans="1:11" s="103" customFormat="1" ht="17.45" customHeight="1" x14ac:dyDescent="0.25">
      <c r="A47" s="188" t="s">
        <v>114</v>
      </c>
      <c r="B47" s="188"/>
      <c r="C47" s="188"/>
      <c r="D47" s="188"/>
      <c r="E47" s="188"/>
      <c r="F47" s="102"/>
      <c r="G47" s="102"/>
      <c r="H47" s="102"/>
      <c r="I47" s="102"/>
      <c r="J47" s="102"/>
      <c r="K47" s="102"/>
    </row>
    <row r="48" spans="1:11" s="90" customFormat="1" x14ac:dyDescent="0.25"/>
    <row r="49" spans="1:9" s="115" customFormat="1" ht="18.75" x14ac:dyDescent="0.3">
      <c r="A49" s="113" t="s">
        <v>109</v>
      </c>
      <c r="B49" s="109"/>
      <c r="C49" s="109"/>
      <c r="D49" s="109"/>
      <c r="E49" s="109"/>
      <c r="F49" s="109"/>
      <c r="G49" s="114"/>
      <c r="H49" s="114"/>
      <c r="I49" s="114"/>
    </row>
    <row r="50" spans="1:9" s="115" customFormat="1" ht="18.75" x14ac:dyDescent="0.3">
      <c r="A50" s="109" t="s">
        <v>113</v>
      </c>
      <c r="B50" s="109"/>
      <c r="C50" s="109"/>
      <c r="D50" s="109"/>
      <c r="E50" s="109"/>
      <c r="F50" s="109"/>
      <c r="G50" s="114"/>
      <c r="H50" s="114"/>
      <c r="I50" s="114"/>
    </row>
    <row r="51" spans="1:9" s="5" customFormat="1" ht="15.75" x14ac:dyDescent="0.25">
      <c r="A51" s="111"/>
      <c r="B51" s="112"/>
      <c r="C51" s="112"/>
      <c r="D51" s="112"/>
      <c r="E51" s="112"/>
      <c r="F51" s="112"/>
    </row>
    <row r="54" spans="1:9" x14ac:dyDescent="0.25">
      <c r="I54" s="104"/>
    </row>
  </sheetData>
  <sheetProtection sheet="1" formatRows="0" selectLockedCells="1"/>
  <mergeCells count="37">
    <mergeCell ref="A45:C45"/>
    <mergeCell ref="A44:C44"/>
    <mergeCell ref="A47:E47"/>
    <mergeCell ref="A46:F46"/>
    <mergeCell ref="A29:C29"/>
    <mergeCell ref="C14:K14"/>
    <mergeCell ref="A14:B14"/>
    <mergeCell ref="A19:K19"/>
    <mergeCell ref="A9:K9"/>
    <mergeCell ref="A10:K10"/>
    <mergeCell ref="B11:F11"/>
    <mergeCell ref="B12:K12"/>
    <mergeCell ref="A13:B13"/>
    <mergeCell ref="C13:F13"/>
    <mergeCell ref="H11:K11"/>
    <mergeCell ref="H13:I13"/>
    <mergeCell ref="C16:K16"/>
    <mergeCell ref="C15:K15"/>
    <mergeCell ref="A15:B15"/>
    <mergeCell ref="A16:B16"/>
    <mergeCell ref="A40:K40"/>
    <mergeCell ref="A41:K41"/>
    <mergeCell ref="A30:K30"/>
    <mergeCell ref="A35:K35"/>
    <mergeCell ref="A36:K36"/>
    <mergeCell ref="A37:K37"/>
    <mergeCell ref="A38:K38"/>
    <mergeCell ref="A34:D34"/>
    <mergeCell ref="A39:K39"/>
    <mergeCell ref="A32:K32"/>
    <mergeCell ref="A17:B17"/>
    <mergeCell ref="A21:K21"/>
    <mergeCell ref="A26:B26"/>
    <mergeCell ref="A27:B27"/>
    <mergeCell ref="A25:B25"/>
    <mergeCell ref="C17:K17"/>
    <mergeCell ref="A23:K23"/>
  </mergeCells>
  <conditionalFormatting sqref="C26:D26">
    <cfRule type="cellIs" dxfId="13" priority="3" operator="greaterThan">
      <formula>10</formula>
    </cfRule>
  </conditionalFormatting>
  <conditionalFormatting sqref="D29">
    <cfRule type="cellIs" dxfId="12" priority="1" operator="lessThan">
      <formula>15</formula>
    </cfRule>
  </conditionalFormatting>
  <conditionalFormatting sqref="J26">
    <cfRule type="cellIs" dxfId="11" priority="2" operator="lessThan">
      <formula>40</formula>
    </cfRule>
  </conditionalFormatting>
  <hyperlinks>
    <hyperlink ref="A45" r:id="rId1" display="https://absa.org/wp-content/uploads/2017/01/BioregcertCMPGuide.pdf" xr:uid="{BA99FF75-3C99-4968-9C6E-856D39464E3F}"/>
    <hyperlink ref="A44:B44" r:id="rId2" display="*Applications for CM points must be submitted for point determination" xr:uid="{3FA4AB2D-C367-430B-9CA8-79FCFBAC7765}"/>
    <hyperlink ref="A44" r:id="rId3" display="https://absa.org/cma/" xr:uid="{1ACB932A-1A71-413A-9325-C5174874439A}"/>
    <hyperlink ref="A46" r:id="rId4" display="Approved Trainings list" xr:uid="{3A2E2DB1-E4C7-4AC0-8042-DF0B2D4A2BDA}"/>
  </hyperlinks>
  <printOptions horizontalCentered="1"/>
  <pageMargins left="0.75" right="0.25" top="0.75" bottom="0.75" header="0.3" footer="0.3"/>
  <pageSetup scale="62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E000-48A4-48EE-A321-BF86564F68E3}">
  <sheetPr>
    <pageSetUpPr fitToPage="1"/>
  </sheetPr>
  <dimension ref="A1:J48"/>
  <sheetViews>
    <sheetView workbookViewId="0">
      <selection activeCell="B10" sqref="B10"/>
    </sheetView>
  </sheetViews>
  <sheetFormatPr defaultRowHeight="15" x14ac:dyDescent="0.25"/>
  <cols>
    <col min="1" max="1" width="2.140625" bestFit="1" customWidth="1"/>
    <col min="2" max="2" width="22.7109375" customWidth="1"/>
    <col min="3" max="3" width="24.7109375" customWidth="1"/>
    <col min="4" max="4" width="34.85546875" customWidth="1"/>
    <col min="5" max="5" width="77.5703125" customWidth="1"/>
    <col min="6" max="6" width="18.5703125" customWidth="1"/>
  </cols>
  <sheetData>
    <row r="1" spans="1:10" s="5" customFormat="1" ht="15.75" x14ac:dyDescent="0.25">
      <c r="B1" s="9" t="s">
        <v>6</v>
      </c>
    </row>
    <row r="2" spans="1:10" s="5" customFormat="1" ht="15.75" x14ac:dyDescent="0.25">
      <c r="B2" s="130" t="s">
        <v>72</v>
      </c>
      <c r="C2" s="130"/>
      <c r="D2" s="130"/>
    </row>
    <row r="3" spans="1:10" s="5" customFormat="1" ht="15.75" x14ac:dyDescent="0.25">
      <c r="B3" s="10"/>
    </row>
    <row r="4" spans="1:10" s="5" customFormat="1" ht="15.75" customHeight="1" x14ac:dyDescent="0.25">
      <c r="B4" s="5" t="s">
        <v>121</v>
      </c>
    </row>
    <row r="5" spans="1:10" s="5" customFormat="1" ht="6.95" customHeight="1" x14ac:dyDescent="0.25"/>
    <row r="6" spans="1:10" s="5" customFormat="1" ht="15.75" x14ac:dyDescent="0.25">
      <c r="B6" s="5" t="s">
        <v>122</v>
      </c>
    </row>
    <row r="7" spans="1:10" s="5" customFormat="1" ht="15" customHeight="1" x14ac:dyDescent="0.25">
      <c r="B7" s="34"/>
    </row>
    <row r="8" spans="1:10" ht="17.25" customHeight="1" x14ac:dyDescent="0.25">
      <c r="B8" s="2" t="s">
        <v>51</v>
      </c>
    </row>
    <row r="9" spans="1:10" s="10" customFormat="1" ht="15.95" customHeight="1" x14ac:dyDescent="0.25">
      <c r="B9" s="60" t="s">
        <v>63</v>
      </c>
      <c r="C9" s="60" t="s">
        <v>22</v>
      </c>
      <c r="D9" s="60" t="s">
        <v>23</v>
      </c>
      <c r="E9" s="117" t="s">
        <v>123</v>
      </c>
      <c r="F9" s="60" t="s">
        <v>24</v>
      </c>
    </row>
    <row r="10" spans="1:10" s="5" customFormat="1" ht="17.45" customHeight="1" x14ac:dyDescent="0.25">
      <c r="A10" s="5">
        <v>1</v>
      </c>
      <c r="B10" s="16"/>
      <c r="C10" s="16"/>
      <c r="D10" s="16"/>
      <c r="E10" s="16"/>
      <c r="F10" s="35"/>
    </row>
    <row r="11" spans="1:10" s="5" customFormat="1" ht="17.45" customHeight="1" x14ac:dyDescent="0.25">
      <c r="A11" s="5">
        <v>2</v>
      </c>
      <c r="B11" s="16"/>
      <c r="C11" s="16"/>
      <c r="D11" s="16"/>
      <c r="E11" s="16"/>
      <c r="F11" s="35"/>
    </row>
    <row r="12" spans="1:10" s="5" customFormat="1" ht="17.45" customHeight="1" x14ac:dyDescent="0.25">
      <c r="A12" s="5">
        <v>3</v>
      </c>
      <c r="B12" s="16"/>
      <c r="C12" s="16"/>
      <c r="D12" s="16"/>
      <c r="E12" s="16"/>
      <c r="F12" s="35"/>
    </row>
    <row r="13" spans="1:10" s="5" customFormat="1" ht="17.45" customHeight="1" x14ac:dyDescent="0.25">
      <c r="A13" s="5">
        <v>4</v>
      </c>
      <c r="B13" s="16"/>
      <c r="C13" s="16"/>
      <c r="D13" s="16"/>
      <c r="E13" s="16"/>
      <c r="F13" s="35"/>
    </row>
    <row r="14" spans="1:10" s="5" customFormat="1" ht="18.75" customHeight="1" x14ac:dyDescent="0.25">
      <c r="B14" s="24"/>
      <c r="C14" s="24"/>
      <c r="D14" s="24"/>
      <c r="E14" s="36" t="s">
        <v>52</v>
      </c>
      <c r="F14" s="18">
        <f>SUM(F10:F13)</f>
        <v>0</v>
      </c>
      <c r="J14" s="37"/>
    </row>
    <row r="15" spans="1:10" s="5" customFormat="1" ht="18.75" customHeight="1" x14ac:dyDescent="0.25">
      <c r="B15" s="38"/>
      <c r="C15" s="38"/>
      <c r="D15" s="38"/>
      <c r="E15" s="39"/>
      <c r="F15" s="40"/>
    </row>
    <row r="16" spans="1:10" s="5" customFormat="1" ht="18.75" customHeight="1" x14ac:dyDescent="0.25">
      <c r="B16" s="6" t="s">
        <v>53</v>
      </c>
      <c r="C16" s="41"/>
      <c r="D16" s="41"/>
      <c r="E16" s="42"/>
      <c r="F16" s="43"/>
    </row>
    <row r="17" spans="1:6" s="10" customFormat="1" ht="15.95" customHeight="1" x14ac:dyDescent="0.25">
      <c r="B17" s="60" t="s">
        <v>63</v>
      </c>
      <c r="C17" s="60" t="s">
        <v>22</v>
      </c>
      <c r="D17" s="60" t="s">
        <v>23</v>
      </c>
      <c r="E17" s="60" t="s">
        <v>123</v>
      </c>
      <c r="F17" s="60" t="s">
        <v>24</v>
      </c>
    </row>
    <row r="18" spans="1:6" s="5" customFormat="1" ht="17.45" customHeight="1" x14ac:dyDescent="0.25">
      <c r="A18" s="5">
        <v>1</v>
      </c>
      <c r="B18" s="16"/>
      <c r="C18" s="16"/>
      <c r="D18" s="16"/>
      <c r="E18" s="16"/>
      <c r="F18" s="35"/>
    </row>
    <row r="19" spans="1:6" s="5" customFormat="1" ht="17.45" customHeight="1" x14ac:dyDescent="0.25">
      <c r="A19" s="5">
        <v>2</v>
      </c>
      <c r="B19" s="16"/>
      <c r="C19" s="16"/>
      <c r="D19" s="16"/>
      <c r="E19" s="16"/>
      <c r="F19" s="35"/>
    </row>
    <row r="20" spans="1:6" s="5" customFormat="1" ht="17.45" customHeight="1" x14ac:dyDescent="0.25">
      <c r="A20" s="5">
        <v>3</v>
      </c>
      <c r="B20" s="16"/>
      <c r="C20" s="16"/>
      <c r="D20" s="16"/>
      <c r="E20" s="16"/>
      <c r="F20" s="35"/>
    </row>
    <row r="21" spans="1:6" s="5" customFormat="1" ht="17.45" customHeight="1" x14ac:dyDescent="0.25">
      <c r="A21" s="5">
        <v>4</v>
      </c>
      <c r="B21" s="16"/>
      <c r="C21" s="16"/>
      <c r="D21" s="16"/>
      <c r="E21" s="16"/>
      <c r="F21" s="35"/>
    </row>
    <row r="22" spans="1:6" s="5" customFormat="1" ht="18.75" customHeight="1" x14ac:dyDescent="0.25">
      <c r="B22" s="24"/>
      <c r="C22" s="24"/>
      <c r="D22" s="24"/>
      <c r="E22" s="36" t="s">
        <v>54</v>
      </c>
      <c r="F22" s="18">
        <f>SUM(F18:F21)</f>
        <v>0</v>
      </c>
    </row>
    <row r="23" spans="1:6" s="5" customFormat="1" ht="18.75" customHeight="1" x14ac:dyDescent="0.25"/>
    <row r="24" spans="1:6" s="5" customFormat="1" ht="18.75" customHeight="1" x14ac:dyDescent="0.25">
      <c r="B24" s="6" t="s">
        <v>55</v>
      </c>
      <c r="C24" s="41"/>
      <c r="D24" s="41"/>
      <c r="E24" s="42"/>
      <c r="F24" s="43"/>
    </row>
    <row r="25" spans="1:6" s="10" customFormat="1" ht="15.95" customHeight="1" x14ac:dyDescent="0.25">
      <c r="B25" s="60" t="s">
        <v>63</v>
      </c>
      <c r="C25" s="60" t="s">
        <v>22</v>
      </c>
      <c r="D25" s="60" t="s">
        <v>23</v>
      </c>
      <c r="E25" s="60" t="s">
        <v>123</v>
      </c>
      <c r="F25" s="60" t="s">
        <v>24</v>
      </c>
    </row>
    <row r="26" spans="1:6" s="5" customFormat="1" ht="17.45" customHeight="1" x14ac:dyDescent="0.25">
      <c r="A26" s="5">
        <v>1</v>
      </c>
      <c r="B26" s="16"/>
      <c r="C26" s="16"/>
      <c r="D26" s="16"/>
      <c r="E26" s="16"/>
      <c r="F26" s="35"/>
    </row>
    <row r="27" spans="1:6" s="5" customFormat="1" ht="17.45" customHeight="1" x14ac:dyDescent="0.25">
      <c r="A27" s="5">
        <v>2</v>
      </c>
      <c r="B27" s="16"/>
      <c r="C27" s="16"/>
      <c r="D27" s="16"/>
      <c r="E27" s="16"/>
      <c r="F27" s="35"/>
    </row>
    <row r="28" spans="1:6" s="5" customFormat="1" ht="17.45" customHeight="1" x14ac:dyDescent="0.25">
      <c r="A28" s="5">
        <v>3</v>
      </c>
      <c r="B28" s="16"/>
      <c r="C28" s="16"/>
      <c r="D28" s="16"/>
      <c r="E28" s="16"/>
      <c r="F28" s="35"/>
    </row>
    <row r="29" spans="1:6" s="5" customFormat="1" ht="17.45" customHeight="1" x14ac:dyDescent="0.25">
      <c r="A29" s="5">
        <v>4</v>
      </c>
      <c r="B29" s="16"/>
      <c r="C29" s="16"/>
      <c r="D29" s="16"/>
      <c r="E29" s="16"/>
      <c r="F29" s="35"/>
    </row>
    <row r="30" spans="1:6" s="5" customFormat="1" ht="15.75" x14ac:dyDescent="0.25">
      <c r="B30" s="24"/>
      <c r="C30" s="24"/>
      <c r="D30" s="24"/>
      <c r="E30" s="36" t="s">
        <v>56</v>
      </c>
      <c r="F30" s="18">
        <f>SUM(F26:F29)</f>
        <v>0</v>
      </c>
    </row>
    <row r="31" spans="1:6" s="5" customFormat="1" ht="15.75" x14ac:dyDescent="0.25"/>
    <row r="32" spans="1:6" s="5" customFormat="1" ht="15.75" x14ac:dyDescent="0.25">
      <c r="B32" s="6" t="s">
        <v>57</v>
      </c>
      <c r="C32" s="41"/>
      <c r="D32" s="41"/>
      <c r="E32" s="42"/>
      <c r="F32" s="43"/>
    </row>
    <row r="33" spans="1:6" s="10" customFormat="1" ht="15.95" customHeight="1" x14ac:dyDescent="0.25">
      <c r="B33" s="60" t="s">
        <v>63</v>
      </c>
      <c r="C33" s="60" t="s">
        <v>22</v>
      </c>
      <c r="D33" s="60" t="s">
        <v>23</v>
      </c>
      <c r="E33" s="60" t="s">
        <v>123</v>
      </c>
      <c r="F33" s="60" t="s">
        <v>24</v>
      </c>
    </row>
    <row r="34" spans="1:6" s="5" customFormat="1" ht="17.45" customHeight="1" x14ac:dyDescent="0.25">
      <c r="A34" s="5">
        <v>1</v>
      </c>
      <c r="B34" s="16"/>
      <c r="C34" s="16"/>
      <c r="D34" s="16"/>
      <c r="E34" s="16"/>
      <c r="F34" s="35"/>
    </row>
    <row r="35" spans="1:6" s="5" customFormat="1" ht="17.45" customHeight="1" x14ac:dyDescent="0.25">
      <c r="A35" s="5">
        <v>2</v>
      </c>
      <c r="B35" s="16"/>
      <c r="C35" s="16"/>
      <c r="D35" s="16"/>
      <c r="E35" s="16"/>
      <c r="F35" s="35"/>
    </row>
    <row r="36" spans="1:6" s="5" customFormat="1" ht="17.45" customHeight="1" x14ac:dyDescent="0.25">
      <c r="A36" s="5">
        <v>3</v>
      </c>
      <c r="B36" s="16"/>
      <c r="C36" s="16"/>
      <c r="D36" s="16"/>
      <c r="E36" s="16"/>
      <c r="F36" s="35"/>
    </row>
    <row r="37" spans="1:6" s="5" customFormat="1" ht="17.45" customHeight="1" x14ac:dyDescent="0.25">
      <c r="A37" s="5">
        <v>4</v>
      </c>
      <c r="B37" s="16"/>
      <c r="C37" s="16"/>
      <c r="D37" s="16"/>
      <c r="E37" s="16"/>
      <c r="F37" s="35"/>
    </row>
    <row r="38" spans="1:6" s="5" customFormat="1" ht="15.75" x14ac:dyDescent="0.25">
      <c r="B38" s="24"/>
      <c r="C38" s="24"/>
      <c r="D38" s="24"/>
      <c r="E38" s="36" t="s">
        <v>58</v>
      </c>
      <c r="F38" s="18">
        <f>SUM(F34:F37)</f>
        <v>0</v>
      </c>
    </row>
    <row r="39" spans="1:6" s="5" customFormat="1" ht="15.75" x14ac:dyDescent="0.25"/>
    <row r="40" spans="1:6" s="5" customFormat="1" ht="15.75" x14ac:dyDescent="0.25">
      <c r="B40" s="6" t="s">
        <v>59</v>
      </c>
      <c r="C40" s="41"/>
      <c r="D40" s="41"/>
      <c r="E40" s="42"/>
      <c r="F40" s="43"/>
    </row>
    <row r="41" spans="1:6" s="10" customFormat="1" ht="15.95" customHeight="1" x14ac:dyDescent="0.25">
      <c r="B41" s="60" t="s">
        <v>63</v>
      </c>
      <c r="C41" s="60" t="s">
        <v>22</v>
      </c>
      <c r="D41" s="60" t="s">
        <v>23</v>
      </c>
      <c r="E41" s="60" t="s">
        <v>123</v>
      </c>
      <c r="F41" s="60" t="s">
        <v>24</v>
      </c>
    </row>
    <row r="42" spans="1:6" s="5" customFormat="1" ht="17.45" customHeight="1" x14ac:dyDescent="0.25">
      <c r="A42" s="5">
        <v>1</v>
      </c>
      <c r="B42" s="16"/>
      <c r="C42" s="16"/>
      <c r="D42" s="16"/>
      <c r="E42" s="16"/>
      <c r="F42" s="35"/>
    </row>
    <row r="43" spans="1:6" s="5" customFormat="1" ht="17.45" customHeight="1" x14ac:dyDescent="0.25">
      <c r="A43" s="5">
        <v>2</v>
      </c>
      <c r="B43" s="16"/>
      <c r="C43" s="16"/>
      <c r="D43" s="16"/>
      <c r="E43" s="16"/>
      <c r="F43" s="35"/>
    </row>
    <row r="44" spans="1:6" s="5" customFormat="1" ht="17.45" customHeight="1" x14ac:dyDescent="0.25">
      <c r="A44" s="5">
        <v>3</v>
      </c>
      <c r="B44" s="16"/>
      <c r="C44" s="16"/>
      <c r="D44" s="16"/>
      <c r="E44" s="16"/>
      <c r="F44" s="35"/>
    </row>
    <row r="45" spans="1:6" s="5" customFormat="1" ht="17.45" customHeight="1" x14ac:dyDescent="0.25">
      <c r="A45" s="5">
        <v>4</v>
      </c>
      <c r="B45" s="16"/>
      <c r="C45" s="16"/>
      <c r="D45" s="16"/>
      <c r="E45" s="16"/>
      <c r="F45" s="35"/>
    </row>
    <row r="46" spans="1:6" s="5" customFormat="1" ht="15.75" x14ac:dyDescent="0.25">
      <c r="B46" s="24"/>
      <c r="C46" s="24"/>
      <c r="D46" s="24"/>
      <c r="E46" s="36" t="s">
        <v>60</v>
      </c>
      <c r="F46" s="18">
        <f>+SUM(F42:F45)</f>
        <v>0</v>
      </c>
    </row>
    <row r="47" spans="1:6" s="5" customFormat="1" ht="15.75" x14ac:dyDescent="0.25"/>
    <row r="48" spans="1:6" s="5" customFormat="1" ht="24.75" customHeight="1" x14ac:dyDescent="0.25">
      <c r="B48" s="36" t="s">
        <v>7</v>
      </c>
      <c r="C48" s="18">
        <f>SUM(F14, F22, F30, F38, F46)</f>
        <v>0</v>
      </c>
      <c r="D48" s="44"/>
    </row>
  </sheetData>
  <sheetProtection sheet="1" formatRows="0" insertRows="0" selectLockedCells="1"/>
  <mergeCells count="1">
    <mergeCell ref="B2:D2"/>
  </mergeCells>
  <conditionalFormatting sqref="C48">
    <cfRule type="cellIs" dxfId="10" priority="5" operator="greaterThan">
      <formula>10</formula>
    </cfRule>
  </conditionalFormatting>
  <conditionalFormatting sqref="F14">
    <cfRule type="cellIs" dxfId="9" priority="1" operator="greaterThan">
      <formula>2</formula>
    </cfRule>
  </conditionalFormatting>
  <conditionalFormatting sqref="F30">
    <cfRule type="cellIs" dxfId="8" priority="2" operator="greaterThan">
      <formula>2</formula>
    </cfRule>
  </conditionalFormatting>
  <conditionalFormatting sqref="F38">
    <cfRule type="cellIs" dxfId="7" priority="3" operator="greaterThan">
      <formula>2</formula>
    </cfRule>
  </conditionalFormatting>
  <conditionalFormatting sqref="F46">
    <cfRule type="cellIs" dxfId="6" priority="4" operator="greaterThan">
      <formula>2</formula>
    </cfRule>
  </conditionalFormatting>
  <pageMargins left="0.5" right="0.25" top="0.25" bottom="0.25" header="0" footer="0"/>
  <pageSetup scale="72" fitToHeight="0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2BF9-4319-4631-BF72-BD23B4B50EBA}">
  <sheetPr>
    <pageSetUpPr fitToPage="1"/>
  </sheetPr>
  <dimension ref="A1:K48"/>
  <sheetViews>
    <sheetView workbookViewId="0">
      <selection activeCell="B10" sqref="B10"/>
    </sheetView>
  </sheetViews>
  <sheetFormatPr defaultColWidth="9.140625" defaultRowHeight="15.75" x14ac:dyDescent="0.25"/>
  <cols>
    <col min="1" max="1" width="2.140625" style="5" bestFit="1" customWidth="1"/>
    <col min="2" max="2" width="22.28515625" style="5" customWidth="1"/>
    <col min="3" max="3" width="35.85546875" style="5" customWidth="1"/>
    <col min="4" max="4" width="34.85546875" style="5" customWidth="1"/>
    <col min="5" max="5" width="40.7109375" style="10" customWidth="1"/>
    <col min="6" max="6" width="0.140625" style="5" customWidth="1"/>
    <col min="7" max="7" width="9.140625" style="5" hidden="1" customWidth="1"/>
    <col min="8" max="16384" width="9.140625" style="5"/>
  </cols>
  <sheetData>
    <row r="1" spans="1:11" x14ac:dyDescent="0.25">
      <c r="B1" s="61" t="s">
        <v>66</v>
      </c>
      <c r="C1" s="62"/>
    </row>
    <row r="2" spans="1:11" x14ac:dyDescent="0.25">
      <c r="B2" s="61" t="s">
        <v>71</v>
      </c>
    </row>
    <row r="3" spans="1:11" x14ac:dyDescent="0.25">
      <c r="B3" s="11"/>
    </row>
    <row r="4" spans="1:11" ht="15.75" customHeight="1" x14ac:dyDescent="0.25">
      <c r="B4" s="148" t="s">
        <v>25</v>
      </c>
      <c r="C4" s="148"/>
      <c r="D4" s="148"/>
      <c r="E4" s="148"/>
      <c r="F4" s="148"/>
      <c r="G4" s="148"/>
      <c r="H4" s="148"/>
      <c r="I4" s="148"/>
    </row>
    <row r="5" spans="1:11" ht="6.95" customHeight="1" x14ac:dyDescent="0.25">
      <c r="B5" s="12"/>
      <c r="C5" s="12"/>
      <c r="D5" s="12"/>
      <c r="E5" s="12"/>
      <c r="F5" s="12"/>
      <c r="G5" s="12"/>
      <c r="H5" s="12"/>
      <c r="I5" s="12"/>
    </row>
    <row r="6" spans="1:11" ht="15.75" customHeight="1" x14ac:dyDescent="0.25">
      <c r="B6" s="151" t="s">
        <v>65</v>
      </c>
      <c r="C6" s="151"/>
      <c r="D6" s="151"/>
      <c r="E6" s="151"/>
      <c r="F6" s="13"/>
      <c r="G6" s="13"/>
      <c r="H6" s="14"/>
      <c r="I6" s="14"/>
      <c r="J6" s="14"/>
      <c r="K6" s="14"/>
    </row>
    <row r="7" spans="1:11" customFormat="1" ht="9.9499999999999993" customHeight="1" x14ac:dyDescent="0.25">
      <c r="E7" s="45"/>
    </row>
    <row r="8" spans="1:11" ht="21" customHeight="1" x14ac:dyDescent="0.25">
      <c r="B8" s="6" t="s">
        <v>51</v>
      </c>
    </row>
    <row r="9" spans="1:11" ht="31.5" x14ac:dyDescent="0.25">
      <c r="B9" s="60" t="s">
        <v>63</v>
      </c>
      <c r="C9" s="149" t="s">
        <v>69</v>
      </c>
      <c r="D9" s="150"/>
      <c r="E9" s="51" t="s">
        <v>24</v>
      </c>
    </row>
    <row r="10" spans="1:11" ht="17.45" customHeight="1" x14ac:dyDescent="0.25">
      <c r="A10" s="5">
        <v>1</v>
      </c>
      <c r="B10" s="47"/>
      <c r="C10" s="146"/>
      <c r="D10" s="147"/>
      <c r="E10" s="46"/>
    </row>
    <row r="11" spans="1:11" ht="17.45" customHeight="1" x14ac:dyDescent="0.25">
      <c r="A11" s="5">
        <v>2</v>
      </c>
      <c r="B11" s="47"/>
      <c r="C11" s="146"/>
      <c r="D11" s="147"/>
      <c r="E11" s="46"/>
    </row>
    <row r="12" spans="1:11" ht="17.45" customHeight="1" x14ac:dyDescent="0.25">
      <c r="A12" s="5">
        <v>3</v>
      </c>
      <c r="B12" s="47"/>
      <c r="C12" s="146"/>
      <c r="D12" s="147"/>
      <c r="E12" s="46"/>
    </row>
    <row r="13" spans="1:11" ht="17.45" customHeight="1" x14ac:dyDescent="0.25">
      <c r="A13" s="5">
        <v>4</v>
      </c>
      <c r="B13" s="47"/>
      <c r="C13" s="146"/>
      <c r="D13" s="147"/>
      <c r="E13" s="46"/>
    </row>
    <row r="14" spans="1:11" x14ac:dyDescent="0.25">
      <c r="B14" s="24"/>
      <c r="C14" s="152" t="s">
        <v>52</v>
      </c>
      <c r="D14" s="153"/>
      <c r="E14" s="48">
        <f>SUM(E10:E13)</f>
        <v>0</v>
      </c>
    </row>
    <row r="16" spans="1:11" ht="16.5" customHeight="1" x14ac:dyDescent="0.25">
      <c r="B16" s="6" t="s">
        <v>53</v>
      </c>
    </row>
    <row r="17" spans="1:5" ht="31.5" x14ac:dyDescent="0.25">
      <c r="B17" s="60" t="s">
        <v>63</v>
      </c>
      <c r="C17" s="149" t="s">
        <v>69</v>
      </c>
      <c r="D17" s="150"/>
      <c r="E17" s="51" t="s">
        <v>24</v>
      </c>
    </row>
    <row r="18" spans="1:5" ht="17.45" customHeight="1" x14ac:dyDescent="0.25">
      <c r="A18" s="5">
        <v>1</v>
      </c>
      <c r="B18" s="47"/>
      <c r="C18" s="146"/>
      <c r="D18" s="147"/>
      <c r="E18" s="46"/>
    </row>
    <row r="19" spans="1:5" ht="17.45" customHeight="1" x14ac:dyDescent="0.25">
      <c r="A19" s="5">
        <v>2</v>
      </c>
      <c r="B19" s="47"/>
      <c r="C19" s="146"/>
      <c r="D19" s="147"/>
      <c r="E19" s="46"/>
    </row>
    <row r="20" spans="1:5" ht="17.45" customHeight="1" x14ac:dyDescent="0.25">
      <c r="A20" s="5">
        <v>3</v>
      </c>
      <c r="B20" s="47"/>
      <c r="C20" s="146"/>
      <c r="D20" s="147"/>
      <c r="E20" s="46"/>
    </row>
    <row r="21" spans="1:5" ht="17.45" customHeight="1" x14ac:dyDescent="0.25">
      <c r="A21" s="5">
        <v>4</v>
      </c>
      <c r="B21" s="47"/>
      <c r="C21" s="146"/>
      <c r="D21" s="147"/>
      <c r="E21" s="46"/>
    </row>
    <row r="22" spans="1:5" x14ac:dyDescent="0.25">
      <c r="B22" s="24"/>
      <c r="C22" s="152" t="s">
        <v>54</v>
      </c>
      <c r="D22" s="153"/>
      <c r="E22" s="48">
        <f>SUM(E18:E21)</f>
        <v>0</v>
      </c>
    </row>
    <row r="24" spans="1:5" ht="18.75" customHeight="1" x14ac:dyDescent="0.25">
      <c r="B24" s="6" t="s">
        <v>55</v>
      </c>
    </row>
    <row r="25" spans="1:5" ht="31.5" x14ac:dyDescent="0.25">
      <c r="B25" s="60" t="s">
        <v>63</v>
      </c>
      <c r="C25" s="149" t="s">
        <v>69</v>
      </c>
      <c r="D25" s="150"/>
      <c r="E25" s="51" t="s">
        <v>24</v>
      </c>
    </row>
    <row r="26" spans="1:5" ht="17.45" customHeight="1" x14ac:dyDescent="0.25">
      <c r="A26" s="5">
        <v>1</v>
      </c>
      <c r="B26" s="47"/>
      <c r="C26" s="146"/>
      <c r="D26" s="147"/>
      <c r="E26" s="46"/>
    </row>
    <row r="27" spans="1:5" ht="17.45" customHeight="1" x14ac:dyDescent="0.25">
      <c r="A27" s="5">
        <v>2</v>
      </c>
      <c r="B27" s="47"/>
      <c r="C27" s="146"/>
      <c r="D27" s="147"/>
      <c r="E27" s="46"/>
    </row>
    <row r="28" spans="1:5" ht="17.45" customHeight="1" x14ac:dyDescent="0.25">
      <c r="A28" s="5">
        <v>3</v>
      </c>
      <c r="B28" s="47"/>
      <c r="C28" s="146"/>
      <c r="D28" s="147"/>
      <c r="E28" s="46"/>
    </row>
    <row r="29" spans="1:5" ht="17.45" customHeight="1" x14ac:dyDescent="0.25">
      <c r="A29" s="5">
        <v>4</v>
      </c>
      <c r="B29" s="47"/>
      <c r="C29" s="146"/>
      <c r="D29" s="147"/>
      <c r="E29" s="46"/>
    </row>
    <row r="30" spans="1:5" x14ac:dyDescent="0.25">
      <c r="B30" s="24"/>
      <c r="C30" s="152" t="s">
        <v>56</v>
      </c>
      <c r="D30" s="153"/>
      <c r="E30" s="48">
        <f>SUM(E26:E29)</f>
        <v>0</v>
      </c>
    </row>
    <row r="32" spans="1:5" ht="17.25" customHeight="1" x14ac:dyDescent="0.25">
      <c r="B32" s="6" t="s">
        <v>57</v>
      </c>
    </row>
    <row r="33" spans="1:5" ht="31.5" x14ac:dyDescent="0.25">
      <c r="B33" s="60" t="s">
        <v>63</v>
      </c>
      <c r="C33" s="149" t="s">
        <v>69</v>
      </c>
      <c r="D33" s="150"/>
      <c r="E33" s="51" t="s">
        <v>24</v>
      </c>
    </row>
    <row r="34" spans="1:5" ht="17.45" customHeight="1" x14ac:dyDescent="0.25">
      <c r="A34" s="5">
        <v>1</v>
      </c>
      <c r="B34" s="47"/>
      <c r="C34" s="146"/>
      <c r="D34" s="147"/>
      <c r="E34" s="46"/>
    </row>
    <row r="35" spans="1:5" ht="17.45" customHeight="1" x14ac:dyDescent="0.25">
      <c r="A35" s="5">
        <v>2</v>
      </c>
      <c r="B35" s="47"/>
      <c r="C35" s="146"/>
      <c r="D35" s="147"/>
      <c r="E35" s="46"/>
    </row>
    <row r="36" spans="1:5" ht="17.45" customHeight="1" x14ac:dyDescent="0.25">
      <c r="A36" s="5">
        <v>3</v>
      </c>
      <c r="B36" s="47"/>
      <c r="C36" s="146"/>
      <c r="D36" s="147"/>
      <c r="E36" s="46"/>
    </row>
    <row r="37" spans="1:5" ht="17.45" customHeight="1" x14ac:dyDescent="0.25">
      <c r="A37" s="5">
        <v>4</v>
      </c>
      <c r="B37" s="47"/>
      <c r="C37" s="146"/>
      <c r="D37" s="147"/>
      <c r="E37" s="46"/>
    </row>
    <row r="38" spans="1:5" x14ac:dyDescent="0.25">
      <c r="B38" s="24"/>
      <c r="C38" s="152" t="s">
        <v>58</v>
      </c>
      <c r="D38" s="153"/>
      <c r="E38" s="48">
        <f>SUM(E34:E37)</f>
        <v>0</v>
      </c>
    </row>
    <row r="40" spans="1:5" ht="20.25" customHeight="1" x14ac:dyDescent="0.25">
      <c r="B40" s="6" t="s">
        <v>59</v>
      </c>
    </row>
    <row r="41" spans="1:5" ht="31.5" x14ac:dyDescent="0.25">
      <c r="B41" s="60" t="s">
        <v>63</v>
      </c>
      <c r="C41" s="149" t="s">
        <v>69</v>
      </c>
      <c r="D41" s="150"/>
      <c r="E41" s="51" t="s">
        <v>24</v>
      </c>
    </row>
    <row r="42" spans="1:5" ht="17.45" customHeight="1" x14ac:dyDescent="0.25">
      <c r="A42" s="5">
        <v>1</v>
      </c>
      <c r="B42" s="47"/>
      <c r="C42" s="146"/>
      <c r="D42" s="147"/>
      <c r="E42" s="46"/>
    </row>
    <row r="43" spans="1:5" ht="17.45" customHeight="1" x14ac:dyDescent="0.25">
      <c r="A43" s="5">
        <v>2</v>
      </c>
      <c r="B43" s="47"/>
      <c r="C43" s="146"/>
      <c r="D43" s="147"/>
      <c r="E43" s="46"/>
    </row>
    <row r="44" spans="1:5" ht="17.45" customHeight="1" x14ac:dyDescent="0.25">
      <c r="A44" s="5">
        <v>3</v>
      </c>
      <c r="B44" s="47"/>
      <c r="C44" s="146"/>
      <c r="D44" s="147"/>
      <c r="E44" s="46"/>
    </row>
    <row r="45" spans="1:5" ht="17.45" customHeight="1" x14ac:dyDescent="0.25">
      <c r="A45" s="5">
        <v>4</v>
      </c>
      <c r="B45" s="47"/>
      <c r="C45" s="146"/>
      <c r="D45" s="147"/>
      <c r="E45" s="46"/>
    </row>
    <row r="46" spans="1:5" x14ac:dyDescent="0.25">
      <c r="B46" s="24"/>
      <c r="C46" s="152" t="s">
        <v>60</v>
      </c>
      <c r="D46" s="153"/>
      <c r="E46" s="48">
        <f>SUM(E42:E45)</f>
        <v>0</v>
      </c>
    </row>
    <row r="47" spans="1:5" ht="25.5" customHeight="1" x14ac:dyDescent="0.25"/>
    <row r="48" spans="1:5" x14ac:dyDescent="0.25">
      <c r="B48" s="36" t="s">
        <v>7</v>
      </c>
      <c r="C48" s="18">
        <f>SUM(E14,E22,E30,E38,E46)</f>
        <v>0</v>
      </c>
    </row>
  </sheetData>
  <sheetProtection sheet="1" formatRows="0" insertRows="0" selectLockedCells="1"/>
  <mergeCells count="32">
    <mergeCell ref="C45:D45"/>
    <mergeCell ref="C46:D46"/>
    <mergeCell ref="C38:D38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11:D11"/>
    <mergeCell ref="C12:D12"/>
    <mergeCell ref="B4:I4"/>
    <mergeCell ref="C25:D25"/>
    <mergeCell ref="B6:E6"/>
    <mergeCell ref="C9:D9"/>
    <mergeCell ref="C10:D10"/>
    <mergeCell ref="C13:D13"/>
    <mergeCell ref="C14:D14"/>
    <mergeCell ref="C17:D17"/>
    <mergeCell ref="C18:D18"/>
    <mergeCell ref="C19:D19"/>
    <mergeCell ref="C20:D20"/>
    <mergeCell ref="C21:D21"/>
    <mergeCell ref="C22:D22"/>
  </mergeCells>
  <conditionalFormatting sqref="C48">
    <cfRule type="cellIs" dxfId="5" priority="1" operator="greaterThan">
      <formula>10</formula>
    </cfRule>
  </conditionalFormatting>
  <conditionalFormatting sqref="E14">
    <cfRule type="cellIs" dxfId="4" priority="6" operator="greaterThan">
      <formula>2</formula>
    </cfRule>
  </conditionalFormatting>
  <conditionalFormatting sqref="E22">
    <cfRule type="cellIs" dxfId="3" priority="5" operator="greaterThan">
      <formula>2</formula>
    </cfRule>
  </conditionalFormatting>
  <conditionalFormatting sqref="E30">
    <cfRule type="cellIs" dxfId="2" priority="4" operator="greaterThan">
      <formula>2</formula>
    </cfRule>
  </conditionalFormatting>
  <conditionalFormatting sqref="E38">
    <cfRule type="cellIs" dxfId="1" priority="3" operator="greaterThan">
      <formula>2</formula>
    </cfRule>
  </conditionalFormatting>
  <conditionalFormatting sqref="E46">
    <cfRule type="cellIs" dxfId="0" priority="2" operator="greaterThan">
      <formula>2</formula>
    </cfRule>
  </conditionalFormatting>
  <pageMargins left="0.75" right="0.25" top="0.25" bottom="0.25" header="0.3" footer="0.3"/>
  <pageSetup scale="67" fitToWidth="0" orientation="landscape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B8F05-873E-4315-8F3D-7AC89B516A74}">
  <sheetPr>
    <pageSetUpPr fitToPage="1"/>
  </sheetPr>
  <dimension ref="A1:G46"/>
  <sheetViews>
    <sheetView workbookViewId="0">
      <selection activeCell="B30" sqref="B30"/>
    </sheetView>
  </sheetViews>
  <sheetFormatPr defaultRowHeight="15" x14ac:dyDescent="0.25"/>
  <cols>
    <col min="1" max="1" width="3.28515625" bestFit="1" customWidth="1"/>
    <col min="2" max="2" width="25.42578125" customWidth="1"/>
    <col min="3" max="3" width="36.42578125" customWidth="1"/>
    <col min="4" max="4" width="18.85546875" customWidth="1"/>
    <col min="5" max="5" width="26.42578125" customWidth="1"/>
    <col min="6" max="6" width="29" customWidth="1"/>
  </cols>
  <sheetData>
    <row r="1" spans="2:6" s="5" customFormat="1" ht="15.75" x14ac:dyDescent="0.25">
      <c r="B1" s="61" t="s">
        <v>8</v>
      </c>
    </row>
    <row r="2" spans="2:6" s="5" customFormat="1" ht="15.75" x14ac:dyDescent="0.25">
      <c r="B2" s="61" t="s">
        <v>67</v>
      </c>
    </row>
    <row r="3" spans="2:6" s="5" customFormat="1" ht="15.75" x14ac:dyDescent="0.25"/>
    <row r="4" spans="2:6" s="5" customFormat="1" ht="15.75" customHeight="1" x14ac:dyDescent="0.25">
      <c r="B4" s="154" t="s">
        <v>116</v>
      </c>
      <c r="C4" s="154"/>
      <c r="D4" s="154"/>
      <c r="E4" s="154"/>
      <c r="F4" s="154"/>
    </row>
    <row r="5" spans="2:6" s="5" customFormat="1" ht="15.75" customHeight="1" x14ac:dyDescent="0.25">
      <c r="B5" s="154" t="s">
        <v>124</v>
      </c>
      <c r="C5" s="154"/>
      <c r="D5" s="154"/>
      <c r="E5" s="154"/>
      <c r="F5" s="30"/>
    </row>
    <row r="6" spans="2:6" s="5" customFormat="1" ht="6.95" customHeight="1" x14ac:dyDescent="0.25">
      <c r="B6" s="30"/>
      <c r="C6" s="30"/>
      <c r="D6" s="30"/>
      <c r="E6" s="30"/>
      <c r="F6" s="30"/>
    </row>
    <row r="7" spans="2:6" s="5" customFormat="1" ht="15.75" customHeight="1" x14ac:dyDescent="0.25">
      <c r="B7" s="161" t="s">
        <v>79</v>
      </c>
      <c r="C7" s="161"/>
      <c r="D7" s="161"/>
      <c r="E7" s="161"/>
      <c r="F7" s="161"/>
    </row>
    <row r="8" spans="2:6" s="5" customFormat="1" ht="6.95" customHeight="1" x14ac:dyDescent="0.25">
      <c r="B8" s="31"/>
      <c r="C8" s="31"/>
      <c r="D8" s="31"/>
      <c r="E8" s="31"/>
      <c r="F8" s="31"/>
    </row>
    <row r="9" spans="2:6" s="5" customFormat="1" ht="15.75" customHeight="1" x14ac:dyDescent="0.25">
      <c r="B9" s="155" t="s">
        <v>84</v>
      </c>
      <c r="C9" s="155"/>
      <c r="D9" s="155"/>
      <c r="E9" s="155"/>
      <c r="F9" s="155"/>
    </row>
    <row r="10" spans="2:6" s="5" customFormat="1" ht="6.95" customHeight="1" x14ac:dyDescent="0.25">
      <c r="B10" s="32"/>
      <c r="C10" s="32"/>
      <c r="D10" s="32"/>
      <c r="E10" s="32"/>
      <c r="F10" s="32"/>
    </row>
    <row r="11" spans="2:6" s="5" customFormat="1" ht="15.75" customHeight="1" x14ac:dyDescent="0.25">
      <c r="B11" s="155" t="s">
        <v>115</v>
      </c>
      <c r="C11" s="155"/>
      <c r="D11" s="155"/>
      <c r="E11" s="155"/>
      <c r="F11" s="155"/>
    </row>
    <row r="12" spans="2:6" s="5" customFormat="1" ht="15.75" customHeight="1" x14ac:dyDescent="0.25">
      <c r="B12" s="155" t="s">
        <v>126</v>
      </c>
      <c r="C12" s="155"/>
      <c r="D12" s="155"/>
      <c r="E12" s="32"/>
      <c r="F12" s="32"/>
    </row>
    <row r="13" spans="2:6" s="5" customFormat="1" ht="6.95" customHeight="1" x14ac:dyDescent="0.25">
      <c r="B13" s="32"/>
      <c r="C13" s="32"/>
      <c r="D13" s="32"/>
      <c r="E13" s="32"/>
      <c r="F13" s="32"/>
    </row>
    <row r="14" spans="2:6" s="5" customFormat="1" ht="15.75" customHeight="1" x14ac:dyDescent="0.25">
      <c r="B14" s="156" t="s">
        <v>117</v>
      </c>
      <c r="C14" s="156"/>
      <c r="D14" s="156"/>
      <c r="E14" s="156"/>
      <c r="F14" s="156"/>
    </row>
    <row r="15" spans="2:6" s="5" customFormat="1" ht="18" customHeight="1" x14ac:dyDescent="0.25">
      <c r="B15" s="156" t="s">
        <v>125</v>
      </c>
      <c r="C15" s="156"/>
      <c r="D15" s="156"/>
      <c r="E15" s="33"/>
      <c r="F15" s="33"/>
    </row>
    <row r="16" spans="2:6" s="5" customFormat="1" ht="6.95" customHeight="1" x14ac:dyDescent="0.25">
      <c r="B16" s="33"/>
      <c r="C16" s="33"/>
      <c r="D16" s="33"/>
      <c r="E16" s="33"/>
      <c r="F16" s="33"/>
    </row>
    <row r="17" spans="1:7" s="5" customFormat="1" ht="15.75" customHeight="1" x14ac:dyDescent="0.25">
      <c r="B17" s="161" t="s">
        <v>73</v>
      </c>
      <c r="C17" s="161"/>
      <c r="D17" s="161"/>
      <c r="E17" s="161"/>
      <c r="F17" s="161"/>
    </row>
    <row r="18" spans="1:7" s="5" customFormat="1" ht="6.95" customHeight="1" x14ac:dyDescent="0.25">
      <c r="B18" s="31"/>
      <c r="C18" s="31"/>
      <c r="D18" s="31"/>
      <c r="E18" s="31"/>
      <c r="F18" s="31"/>
    </row>
    <row r="19" spans="1:7" s="5" customFormat="1" ht="15.75" customHeight="1" x14ac:dyDescent="0.25">
      <c r="B19" s="161" t="s">
        <v>74</v>
      </c>
      <c r="C19" s="161"/>
      <c r="D19" s="161"/>
      <c r="E19" s="31"/>
      <c r="F19" s="31"/>
    </row>
    <row r="20" spans="1:7" s="5" customFormat="1" ht="6.95" customHeight="1" x14ac:dyDescent="0.25">
      <c r="B20" s="31"/>
      <c r="C20" s="31"/>
      <c r="D20" s="31"/>
      <c r="E20" s="31"/>
      <c r="F20" s="31"/>
    </row>
    <row r="21" spans="1:7" s="5" customFormat="1" ht="15.75" customHeight="1" x14ac:dyDescent="0.25">
      <c r="B21" s="156" t="s">
        <v>138</v>
      </c>
      <c r="C21" s="156"/>
      <c r="D21" s="156"/>
      <c r="E21" s="156"/>
      <c r="F21" s="156"/>
    </row>
    <row r="22" spans="1:7" s="5" customFormat="1" ht="15.75" customHeight="1" x14ac:dyDescent="0.25">
      <c r="B22" s="156" t="s">
        <v>139</v>
      </c>
      <c r="C22" s="156"/>
      <c r="D22" s="156"/>
      <c r="E22" s="156"/>
      <c r="F22" s="156"/>
    </row>
    <row r="23" spans="1:7" s="5" customFormat="1" ht="6.95" customHeight="1" x14ac:dyDescent="0.25">
      <c r="B23" s="33"/>
      <c r="C23" s="33"/>
      <c r="D23" s="33"/>
      <c r="E23" s="33"/>
      <c r="F23" s="33"/>
    </row>
    <row r="24" spans="1:7" s="5" customFormat="1" ht="15.75" customHeight="1" x14ac:dyDescent="0.25">
      <c r="B24" s="156" t="s">
        <v>137</v>
      </c>
      <c r="C24" s="156"/>
      <c r="D24" s="156"/>
      <c r="E24" s="156"/>
      <c r="F24" s="156"/>
    </row>
    <row r="25" spans="1:7" s="5" customFormat="1" ht="15.75" customHeight="1" x14ac:dyDescent="0.25">
      <c r="B25" s="156" t="s">
        <v>140</v>
      </c>
      <c r="C25" s="156"/>
      <c r="D25" s="156"/>
      <c r="E25" s="33"/>
      <c r="F25" s="33"/>
    </row>
    <row r="26" spans="1:7" s="5" customFormat="1" ht="7.5" customHeight="1" x14ac:dyDescent="0.25">
      <c r="B26" s="13"/>
      <c r="C26" s="13"/>
      <c r="D26" s="13"/>
      <c r="E26" s="13"/>
      <c r="F26" s="13"/>
    </row>
    <row r="27" spans="1:7" s="2" customFormat="1" ht="27.75" customHeight="1" x14ac:dyDescent="0.25">
      <c r="B27" s="162" t="s">
        <v>141</v>
      </c>
      <c r="C27" s="163"/>
      <c r="D27" s="163"/>
      <c r="E27" s="163"/>
      <c r="F27" s="164"/>
      <c r="G27" s="65"/>
    </row>
    <row r="28" spans="1:7" ht="15" customHeight="1" x14ac:dyDescent="0.25"/>
    <row r="29" spans="1:7" s="6" customFormat="1" ht="22.5" customHeight="1" x14ac:dyDescent="0.25">
      <c r="B29" s="60" t="s">
        <v>63</v>
      </c>
      <c r="C29" s="23" t="s">
        <v>26</v>
      </c>
      <c r="D29" s="159" t="s">
        <v>27</v>
      </c>
      <c r="E29" s="160"/>
      <c r="F29" s="23" t="s">
        <v>24</v>
      </c>
    </row>
    <row r="30" spans="1:7" s="5" customFormat="1" ht="17.45" customHeight="1" x14ac:dyDescent="0.25">
      <c r="A30" s="5">
        <v>1</v>
      </c>
      <c r="B30" s="47"/>
      <c r="C30" s="47"/>
      <c r="D30" s="146"/>
      <c r="E30" s="147"/>
      <c r="F30" s="46"/>
    </row>
    <row r="31" spans="1:7" s="5" customFormat="1" ht="17.45" customHeight="1" x14ac:dyDescent="0.25">
      <c r="A31" s="5">
        <v>2</v>
      </c>
      <c r="B31" s="47"/>
      <c r="C31" s="47"/>
      <c r="D31" s="146"/>
      <c r="E31" s="147"/>
      <c r="F31" s="46"/>
    </row>
    <row r="32" spans="1:7" s="5" customFormat="1" ht="17.45" customHeight="1" x14ac:dyDescent="0.25">
      <c r="A32" s="5">
        <v>3</v>
      </c>
      <c r="B32" s="47"/>
      <c r="C32" s="47"/>
      <c r="D32" s="146"/>
      <c r="E32" s="147"/>
      <c r="F32" s="46"/>
    </row>
    <row r="33" spans="1:6" s="5" customFormat="1" ht="17.45" customHeight="1" x14ac:dyDescent="0.25">
      <c r="A33" s="5">
        <v>4</v>
      </c>
      <c r="B33" s="47"/>
      <c r="C33" s="47"/>
      <c r="D33" s="146"/>
      <c r="E33" s="147"/>
      <c r="F33" s="46"/>
    </row>
    <row r="34" spans="1:6" s="5" customFormat="1" ht="17.45" customHeight="1" x14ac:dyDescent="0.25">
      <c r="A34" s="5">
        <v>5</v>
      </c>
      <c r="B34" s="47"/>
      <c r="C34" s="47"/>
      <c r="D34" s="146"/>
      <c r="E34" s="147"/>
      <c r="F34" s="46"/>
    </row>
    <row r="35" spans="1:6" s="5" customFormat="1" ht="17.45" customHeight="1" x14ac:dyDescent="0.25">
      <c r="A35" s="5">
        <v>6</v>
      </c>
      <c r="B35" s="47"/>
      <c r="C35" s="47"/>
      <c r="D35" s="146"/>
      <c r="E35" s="147"/>
      <c r="F35" s="46"/>
    </row>
    <row r="36" spans="1:6" s="5" customFormat="1" ht="17.45" customHeight="1" x14ac:dyDescent="0.25">
      <c r="A36" s="5">
        <v>7</v>
      </c>
      <c r="B36" s="47"/>
      <c r="C36" s="47"/>
      <c r="D36" s="146"/>
      <c r="E36" s="147"/>
      <c r="F36" s="46"/>
    </row>
    <row r="37" spans="1:6" s="5" customFormat="1" ht="17.45" customHeight="1" x14ac:dyDescent="0.25">
      <c r="A37" s="5">
        <v>8</v>
      </c>
      <c r="B37" s="47"/>
      <c r="C37" s="47"/>
      <c r="D37" s="146"/>
      <c r="E37" s="147"/>
      <c r="F37" s="46"/>
    </row>
    <row r="38" spans="1:6" s="5" customFormat="1" ht="17.45" customHeight="1" x14ac:dyDescent="0.25">
      <c r="A38" s="5">
        <v>9</v>
      </c>
      <c r="B38" s="47"/>
      <c r="C38" s="47"/>
      <c r="D38" s="146"/>
      <c r="E38" s="147"/>
      <c r="F38" s="46"/>
    </row>
    <row r="39" spans="1:6" s="5" customFormat="1" ht="17.45" customHeight="1" x14ac:dyDescent="0.25">
      <c r="A39" s="5">
        <v>10</v>
      </c>
      <c r="B39" s="47"/>
      <c r="C39" s="47"/>
      <c r="D39" s="146"/>
      <c r="E39" s="147"/>
      <c r="F39" s="46"/>
    </row>
    <row r="40" spans="1:6" s="5" customFormat="1" ht="17.45" customHeight="1" x14ac:dyDescent="0.25">
      <c r="A40" s="5">
        <v>11</v>
      </c>
      <c r="B40" s="47"/>
      <c r="C40" s="47"/>
      <c r="D40" s="146"/>
      <c r="E40" s="147"/>
      <c r="F40" s="46"/>
    </row>
    <row r="41" spans="1:6" s="5" customFormat="1" ht="17.45" customHeight="1" x14ac:dyDescent="0.25">
      <c r="A41" s="5">
        <v>12</v>
      </c>
      <c r="B41" s="47"/>
      <c r="C41" s="47"/>
      <c r="D41" s="146"/>
      <c r="E41" s="147"/>
      <c r="F41" s="46"/>
    </row>
    <row r="42" spans="1:6" s="5" customFormat="1" ht="17.45" customHeight="1" x14ac:dyDescent="0.25">
      <c r="A42" s="5">
        <v>13</v>
      </c>
      <c r="B42" s="47"/>
      <c r="C42" s="47"/>
      <c r="D42" s="157"/>
      <c r="E42" s="158"/>
      <c r="F42" s="46"/>
    </row>
    <row r="43" spans="1:6" s="5" customFormat="1" ht="17.45" customHeight="1" x14ac:dyDescent="0.25">
      <c r="A43" s="5">
        <v>14</v>
      </c>
      <c r="B43" s="47"/>
      <c r="C43" s="47"/>
      <c r="D43" s="146"/>
      <c r="E43" s="147"/>
      <c r="F43" s="46"/>
    </row>
    <row r="44" spans="1:6" s="5" customFormat="1" ht="17.45" customHeight="1" x14ac:dyDescent="0.25">
      <c r="A44" s="5">
        <v>15</v>
      </c>
      <c r="B44" s="47"/>
      <c r="C44" s="47"/>
      <c r="D44" s="146"/>
      <c r="E44" s="147"/>
      <c r="F44" s="46"/>
    </row>
    <row r="45" spans="1:6" s="5" customFormat="1" ht="21" customHeight="1" x14ac:dyDescent="0.25">
      <c r="B45" s="17"/>
      <c r="C45" s="17"/>
      <c r="D45" s="152" t="s">
        <v>7</v>
      </c>
      <c r="E45" s="153"/>
      <c r="F45" s="18">
        <f>SUM(F30:F44)</f>
        <v>0</v>
      </c>
    </row>
    <row r="46" spans="1:6" x14ac:dyDescent="0.25">
      <c r="B46" s="1"/>
    </row>
  </sheetData>
  <sheetProtection sheet="1" formatRows="0" insertRows="0" selectLockedCells="1"/>
  <mergeCells count="32">
    <mergeCell ref="D34:E34"/>
    <mergeCell ref="B27:F27"/>
    <mergeCell ref="B21:F21"/>
    <mergeCell ref="B24:F24"/>
    <mergeCell ref="B14:F14"/>
    <mergeCell ref="B17:F17"/>
    <mergeCell ref="B19:D19"/>
    <mergeCell ref="B22:F22"/>
    <mergeCell ref="B25:D25"/>
    <mergeCell ref="D31:E31"/>
    <mergeCell ref="D32:E32"/>
    <mergeCell ref="D33:E33"/>
    <mergeCell ref="B4:F4"/>
    <mergeCell ref="B7:F7"/>
    <mergeCell ref="B9:F9"/>
    <mergeCell ref="B11:F11"/>
    <mergeCell ref="B5:E5"/>
    <mergeCell ref="B12:D12"/>
    <mergeCell ref="B15:D15"/>
    <mergeCell ref="D44:E44"/>
    <mergeCell ref="D45:E45"/>
    <mergeCell ref="D38:E38"/>
    <mergeCell ref="D39:E39"/>
    <mergeCell ref="D40:E40"/>
    <mergeCell ref="D41:E41"/>
    <mergeCell ref="D43:E43"/>
    <mergeCell ref="D42:E42"/>
    <mergeCell ref="D35:E35"/>
    <mergeCell ref="D36:E36"/>
    <mergeCell ref="D37:E37"/>
    <mergeCell ref="D29:E29"/>
    <mergeCell ref="D30:E30"/>
  </mergeCells>
  <pageMargins left="0.5" right="0.25" top="0.25" bottom="0.25" header="0.05" footer="0.05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2206-B624-4A51-BBDC-350E1F4B06B7}">
  <sheetPr>
    <pageSetUpPr fitToPage="1"/>
  </sheetPr>
  <dimension ref="A1:G47"/>
  <sheetViews>
    <sheetView workbookViewId="0">
      <selection activeCell="B31" sqref="B31"/>
    </sheetView>
  </sheetViews>
  <sheetFormatPr defaultRowHeight="15" x14ac:dyDescent="0.25"/>
  <cols>
    <col min="1" max="1" width="3" bestFit="1" customWidth="1"/>
    <col min="2" max="2" width="19.42578125" customWidth="1"/>
    <col min="3" max="3" width="38.85546875" customWidth="1"/>
    <col min="4" max="4" width="37.85546875" customWidth="1"/>
    <col min="5" max="5" width="18.28515625" customWidth="1"/>
    <col min="6" max="6" width="12.140625" style="7" customWidth="1"/>
    <col min="7" max="7" width="13.28515625" style="7" customWidth="1"/>
  </cols>
  <sheetData>
    <row r="1" spans="2:7" s="5" customFormat="1" ht="15.75" x14ac:dyDescent="0.25">
      <c r="B1" s="165" t="s">
        <v>9</v>
      </c>
      <c r="C1" s="165"/>
      <c r="E1" s="19"/>
      <c r="F1" s="19"/>
      <c r="G1" s="19"/>
    </row>
    <row r="2" spans="2:7" s="5" customFormat="1" ht="12" customHeight="1" x14ac:dyDescent="0.25">
      <c r="B2" s="166" t="s">
        <v>118</v>
      </c>
      <c r="C2" s="166"/>
      <c r="D2" s="166"/>
      <c r="E2" s="166"/>
      <c r="F2" s="166"/>
      <c r="G2" s="166"/>
    </row>
    <row r="3" spans="2:7" s="5" customFormat="1" ht="15.75" x14ac:dyDescent="0.25">
      <c r="B3" s="63" t="s">
        <v>70</v>
      </c>
      <c r="E3" s="19"/>
      <c r="F3" s="19"/>
      <c r="G3" s="19"/>
    </row>
    <row r="4" spans="2:7" s="5" customFormat="1" ht="15" customHeight="1" x14ac:dyDescent="0.25">
      <c r="B4" s="6"/>
      <c r="E4" s="19"/>
      <c r="F4" s="19"/>
      <c r="G4" s="19"/>
    </row>
    <row r="5" spans="2:7" s="5" customFormat="1" ht="15.75" customHeight="1" x14ac:dyDescent="0.25">
      <c r="B5" s="151" t="s">
        <v>119</v>
      </c>
      <c r="C5" s="151"/>
      <c r="D5" s="151"/>
      <c r="E5" s="151"/>
      <c r="F5" s="151"/>
      <c r="G5" s="151"/>
    </row>
    <row r="6" spans="2:7" s="5" customFormat="1" ht="15.75" customHeight="1" x14ac:dyDescent="0.25">
      <c r="B6" s="151" t="s">
        <v>120</v>
      </c>
      <c r="C6" s="151"/>
      <c r="D6" s="13"/>
      <c r="E6" s="13"/>
      <c r="F6" s="13"/>
      <c r="G6" s="13"/>
    </row>
    <row r="7" spans="2:7" s="5" customFormat="1" ht="6.95" customHeight="1" x14ac:dyDescent="0.25">
      <c r="B7" s="13"/>
      <c r="C7" s="13"/>
      <c r="D7" s="13"/>
      <c r="E7" s="13"/>
      <c r="F7" s="21"/>
      <c r="G7" s="20"/>
    </row>
    <row r="8" spans="2:7" s="5" customFormat="1" ht="15.75" customHeight="1" x14ac:dyDescent="0.25">
      <c r="B8" s="151" t="s">
        <v>28</v>
      </c>
      <c r="C8" s="151"/>
      <c r="D8" s="151"/>
      <c r="E8" s="151"/>
      <c r="F8" s="151"/>
      <c r="G8" s="151"/>
    </row>
    <row r="9" spans="2:7" s="5" customFormat="1" ht="6.95" customHeight="1" x14ac:dyDescent="0.25">
      <c r="B9" s="13"/>
      <c r="C9" s="13"/>
      <c r="D9" s="13"/>
      <c r="E9" s="13"/>
      <c r="F9" s="21"/>
      <c r="G9" s="20"/>
    </row>
    <row r="10" spans="2:7" s="5" customFormat="1" ht="15.75" customHeight="1" x14ac:dyDescent="0.25">
      <c r="B10" s="151" t="s">
        <v>29</v>
      </c>
      <c r="C10" s="151"/>
      <c r="D10" s="151"/>
      <c r="E10" s="151"/>
      <c r="F10" s="151"/>
      <c r="G10" s="151"/>
    </row>
    <row r="11" spans="2:7" s="5" customFormat="1" ht="6.95" customHeight="1" x14ac:dyDescent="0.25">
      <c r="B11" s="13"/>
      <c r="C11" s="13"/>
      <c r="D11" s="13"/>
      <c r="E11" s="13"/>
      <c r="F11" s="21"/>
      <c r="G11" s="20"/>
    </row>
    <row r="12" spans="2:7" s="5" customFormat="1" ht="15.75" customHeight="1" x14ac:dyDescent="0.25">
      <c r="B12" s="151" t="s">
        <v>106</v>
      </c>
      <c r="C12" s="151"/>
      <c r="D12" s="151"/>
      <c r="E12" s="151"/>
      <c r="F12" s="151"/>
      <c r="G12" s="151"/>
    </row>
    <row r="13" spans="2:7" s="5" customFormat="1" ht="6.95" customHeight="1" x14ac:dyDescent="0.25">
      <c r="B13" s="13"/>
      <c r="C13" s="13"/>
      <c r="D13" s="13"/>
      <c r="E13" s="13"/>
      <c r="F13" s="21"/>
      <c r="G13" s="20"/>
    </row>
    <row r="14" spans="2:7" s="5" customFormat="1" ht="15.75" customHeight="1" x14ac:dyDescent="0.25">
      <c r="B14" s="151" t="s">
        <v>102</v>
      </c>
      <c r="C14" s="151"/>
      <c r="D14" s="151"/>
      <c r="E14" s="151"/>
      <c r="F14" s="151"/>
      <c r="G14" s="151"/>
    </row>
    <row r="15" spans="2:7" s="5" customFormat="1" ht="6.95" customHeight="1" x14ac:dyDescent="0.25">
      <c r="B15" s="13"/>
      <c r="C15" s="13"/>
      <c r="D15" s="13"/>
      <c r="E15" s="13"/>
      <c r="F15" s="21"/>
      <c r="G15" s="20"/>
    </row>
    <row r="16" spans="2:7" s="5" customFormat="1" ht="15.75" customHeight="1" x14ac:dyDescent="0.25">
      <c r="B16" s="151" t="s">
        <v>30</v>
      </c>
      <c r="C16" s="151"/>
      <c r="D16" s="151"/>
      <c r="E16" s="151"/>
      <c r="F16" s="151"/>
      <c r="G16" s="151"/>
    </row>
    <row r="17" spans="1:7" s="5" customFormat="1" ht="6.95" customHeight="1" x14ac:dyDescent="0.25">
      <c r="B17" s="13"/>
      <c r="C17" s="13"/>
      <c r="D17" s="13"/>
      <c r="E17" s="13"/>
      <c r="F17" s="21"/>
      <c r="G17" s="20"/>
    </row>
    <row r="18" spans="1:7" s="5" customFormat="1" ht="15.75" customHeight="1" x14ac:dyDescent="0.25">
      <c r="B18" s="151" t="s">
        <v>75</v>
      </c>
      <c r="C18" s="151"/>
      <c r="D18" s="151"/>
      <c r="E18" s="151"/>
      <c r="F18" s="151"/>
      <c r="G18" s="151"/>
    </row>
    <row r="19" spans="1:7" s="5" customFormat="1" ht="6.95" customHeight="1" x14ac:dyDescent="0.25">
      <c r="B19" s="13"/>
      <c r="C19" s="13"/>
      <c r="D19" s="13"/>
      <c r="E19" s="13"/>
      <c r="F19" s="21"/>
      <c r="G19" s="20"/>
    </row>
    <row r="20" spans="1:7" s="5" customFormat="1" ht="15.75" customHeight="1" x14ac:dyDescent="0.25">
      <c r="B20" s="151" t="s">
        <v>76</v>
      </c>
      <c r="C20" s="151"/>
      <c r="D20" s="151"/>
      <c r="E20" s="151"/>
      <c r="F20" s="151"/>
      <c r="G20" s="151"/>
    </row>
    <row r="21" spans="1:7" s="5" customFormat="1" ht="6.95" customHeight="1" x14ac:dyDescent="0.25">
      <c r="B21" s="13"/>
      <c r="C21" s="13"/>
      <c r="D21" s="13"/>
      <c r="E21" s="13"/>
      <c r="F21" s="21"/>
      <c r="G21" s="20"/>
    </row>
    <row r="22" spans="1:7" s="5" customFormat="1" ht="15.75" customHeight="1" x14ac:dyDescent="0.25">
      <c r="B22" s="151" t="s">
        <v>77</v>
      </c>
      <c r="C22" s="151"/>
      <c r="D22" s="151"/>
      <c r="E22" s="151"/>
      <c r="F22" s="151"/>
      <c r="G22" s="151"/>
    </row>
    <row r="23" spans="1:7" s="5" customFormat="1" ht="6.95" customHeight="1" x14ac:dyDescent="0.25">
      <c r="B23" s="13"/>
      <c r="C23" s="13"/>
      <c r="D23" s="13"/>
      <c r="E23" s="13"/>
      <c r="F23" s="21"/>
      <c r="G23" s="20"/>
    </row>
    <row r="24" spans="1:7" s="5" customFormat="1" ht="15.75" customHeight="1" x14ac:dyDescent="0.25">
      <c r="B24" s="151" t="s">
        <v>101</v>
      </c>
      <c r="C24" s="151"/>
      <c r="D24" s="151"/>
      <c r="E24" s="151"/>
      <c r="F24" s="151"/>
      <c r="G24" s="151"/>
    </row>
    <row r="25" spans="1:7" s="5" customFormat="1" ht="6.95" customHeight="1" x14ac:dyDescent="0.25">
      <c r="B25" s="13"/>
      <c r="C25" s="13"/>
      <c r="D25" s="13"/>
      <c r="E25" s="13"/>
      <c r="F25" s="21"/>
      <c r="G25" s="20"/>
    </row>
    <row r="26" spans="1:7" s="5" customFormat="1" ht="15.75" customHeight="1" x14ac:dyDescent="0.25">
      <c r="B26" s="151" t="s">
        <v>100</v>
      </c>
      <c r="C26" s="151"/>
      <c r="D26" s="151"/>
      <c r="E26" s="151"/>
      <c r="F26" s="151"/>
      <c r="G26" s="151"/>
    </row>
    <row r="27" spans="1:7" s="5" customFormat="1" ht="6.95" customHeight="1" x14ac:dyDescent="0.25">
      <c r="B27" s="13"/>
      <c r="C27" s="13"/>
      <c r="D27" s="13"/>
      <c r="E27" s="13"/>
      <c r="F27" s="13"/>
      <c r="G27" s="13"/>
    </row>
    <row r="28" spans="1:7" s="5" customFormat="1" ht="18.75" customHeight="1" x14ac:dyDescent="0.25">
      <c r="B28" s="192" t="s">
        <v>143</v>
      </c>
      <c r="C28" s="193"/>
      <c r="D28" s="193"/>
      <c r="E28" s="193"/>
      <c r="F28" s="105"/>
      <c r="G28" s="106"/>
    </row>
    <row r="29" spans="1:7" ht="15.75" customHeight="1" x14ac:dyDescent="0.25"/>
    <row r="30" spans="1:7" s="6" customFormat="1" ht="62.25" customHeight="1" x14ac:dyDescent="0.25">
      <c r="B30" s="22" t="s">
        <v>31</v>
      </c>
      <c r="C30" s="22" t="s">
        <v>104</v>
      </c>
      <c r="D30" s="22" t="s">
        <v>105</v>
      </c>
      <c r="E30" s="22" t="s">
        <v>62</v>
      </c>
      <c r="F30" s="22" t="s">
        <v>93</v>
      </c>
      <c r="G30" s="22" t="s">
        <v>24</v>
      </c>
    </row>
    <row r="31" spans="1:7" ht="17.45" customHeight="1" x14ac:dyDescent="0.25">
      <c r="A31">
        <v>1</v>
      </c>
      <c r="B31" s="70"/>
      <c r="C31" s="70"/>
      <c r="D31" s="83"/>
      <c r="E31" s="70"/>
      <c r="F31" s="75"/>
      <c r="G31" s="84"/>
    </row>
    <row r="32" spans="1:7" ht="17.45" customHeight="1" x14ac:dyDescent="0.25">
      <c r="A32">
        <v>2</v>
      </c>
      <c r="B32" s="70"/>
      <c r="C32" s="70"/>
      <c r="D32" s="83"/>
      <c r="E32" s="70"/>
      <c r="F32" s="75"/>
      <c r="G32" s="84"/>
    </row>
    <row r="33" spans="1:7" ht="17.45" customHeight="1" x14ac:dyDescent="0.25">
      <c r="A33">
        <v>3</v>
      </c>
      <c r="B33" s="70"/>
      <c r="C33" s="70"/>
      <c r="D33" s="83"/>
      <c r="E33" s="70"/>
      <c r="F33" s="75"/>
      <c r="G33" s="84"/>
    </row>
    <row r="34" spans="1:7" ht="17.45" customHeight="1" x14ac:dyDescent="0.25">
      <c r="A34">
        <v>4</v>
      </c>
      <c r="B34" s="70"/>
      <c r="C34" s="70"/>
      <c r="D34" s="83"/>
      <c r="E34" s="70"/>
      <c r="F34" s="75"/>
      <c r="G34" s="84"/>
    </row>
    <row r="35" spans="1:7" ht="17.45" customHeight="1" x14ac:dyDescent="0.25">
      <c r="A35">
        <v>5</v>
      </c>
      <c r="B35" s="70"/>
      <c r="C35" s="70"/>
      <c r="D35" s="83"/>
      <c r="E35" s="70"/>
      <c r="F35" s="75"/>
      <c r="G35" s="84"/>
    </row>
    <row r="36" spans="1:7" ht="17.45" customHeight="1" x14ac:dyDescent="0.25">
      <c r="A36">
        <v>6</v>
      </c>
      <c r="B36" s="70"/>
      <c r="C36" s="70"/>
      <c r="D36" s="83"/>
      <c r="E36" s="70"/>
      <c r="F36" s="75"/>
      <c r="G36" s="84"/>
    </row>
    <row r="37" spans="1:7" ht="17.45" customHeight="1" x14ac:dyDescent="0.25">
      <c r="A37">
        <v>7</v>
      </c>
      <c r="B37" s="70"/>
      <c r="C37" s="70"/>
      <c r="D37" s="83"/>
      <c r="E37" s="70"/>
      <c r="F37" s="75"/>
      <c r="G37" s="84"/>
    </row>
    <row r="38" spans="1:7" ht="17.45" customHeight="1" x14ac:dyDescent="0.25">
      <c r="A38">
        <v>8</v>
      </c>
      <c r="B38" s="85"/>
      <c r="C38" s="85"/>
      <c r="D38" s="86"/>
      <c r="E38" s="85"/>
      <c r="F38" s="75"/>
      <c r="G38" s="84"/>
    </row>
    <row r="39" spans="1:7" ht="17.45" customHeight="1" x14ac:dyDescent="0.25">
      <c r="A39">
        <v>9</v>
      </c>
      <c r="B39" s="85"/>
      <c r="C39" s="85"/>
      <c r="D39" s="86"/>
      <c r="E39" s="85"/>
      <c r="F39" s="75"/>
      <c r="G39" s="84"/>
    </row>
    <row r="40" spans="1:7" ht="17.45" customHeight="1" x14ac:dyDescent="0.25">
      <c r="A40">
        <v>10</v>
      </c>
      <c r="B40" s="87"/>
      <c r="C40" s="87"/>
      <c r="D40" s="88"/>
      <c r="E40" s="87"/>
      <c r="F40" s="75"/>
      <c r="G40" s="84"/>
    </row>
    <row r="41" spans="1:7" ht="17.45" customHeight="1" x14ac:dyDescent="0.25">
      <c r="A41">
        <v>11</v>
      </c>
      <c r="B41" s="87"/>
      <c r="C41" s="87"/>
      <c r="D41" s="87"/>
      <c r="E41" s="87"/>
      <c r="F41" s="89"/>
      <c r="G41" s="84"/>
    </row>
    <row r="42" spans="1:7" ht="17.45" customHeight="1" x14ac:dyDescent="0.25">
      <c r="A42">
        <v>12</v>
      </c>
      <c r="B42" s="87"/>
      <c r="C42" s="87"/>
      <c r="D42" s="87"/>
      <c r="E42" s="87"/>
      <c r="F42" s="89"/>
      <c r="G42" s="84"/>
    </row>
    <row r="43" spans="1:7" ht="17.45" customHeight="1" x14ac:dyDescent="0.25">
      <c r="A43">
        <v>13</v>
      </c>
      <c r="B43" s="87"/>
      <c r="C43" s="87"/>
      <c r="D43" s="87"/>
      <c r="E43" s="87"/>
      <c r="F43" s="89"/>
      <c r="G43" s="84"/>
    </row>
    <row r="44" spans="1:7" ht="17.45" customHeight="1" x14ac:dyDescent="0.25">
      <c r="A44">
        <v>14</v>
      </c>
      <c r="B44" s="87"/>
      <c r="C44" s="87"/>
      <c r="D44" s="87"/>
      <c r="E44" s="87"/>
      <c r="F44" s="89"/>
      <c r="G44" s="84"/>
    </row>
    <row r="45" spans="1:7" ht="17.45" customHeight="1" x14ac:dyDescent="0.25">
      <c r="A45">
        <v>15</v>
      </c>
      <c r="B45" s="87"/>
      <c r="C45" s="87"/>
      <c r="D45" s="87"/>
      <c r="E45" s="87"/>
      <c r="F45" s="89"/>
      <c r="G45" s="84"/>
    </row>
    <row r="46" spans="1:7" s="5" customFormat="1" ht="21" customHeight="1" x14ac:dyDescent="0.25">
      <c r="B46" s="17"/>
      <c r="C46" s="17"/>
      <c r="D46" s="17"/>
      <c r="E46" s="25"/>
      <c r="F46" s="25" t="s">
        <v>7</v>
      </c>
      <c r="G46" s="26">
        <f>SUM(G31:G45)</f>
        <v>0</v>
      </c>
    </row>
    <row r="47" spans="1:7" x14ac:dyDescent="0.25">
      <c r="B47" s="1"/>
    </row>
  </sheetData>
  <sheetProtection sheet="1" formatRows="0" insertRows="0" selectLockedCells="1"/>
  <mergeCells count="15">
    <mergeCell ref="B28:E28"/>
    <mergeCell ref="B1:C1"/>
    <mergeCell ref="B2:G2"/>
    <mergeCell ref="B5:G5"/>
    <mergeCell ref="B8:G8"/>
    <mergeCell ref="B10:G10"/>
    <mergeCell ref="B6:C6"/>
    <mergeCell ref="B14:G14"/>
    <mergeCell ref="B16:G16"/>
    <mergeCell ref="B24:G24"/>
    <mergeCell ref="B26:G26"/>
    <mergeCell ref="B12:G12"/>
    <mergeCell ref="B18:G18"/>
    <mergeCell ref="B20:G20"/>
    <mergeCell ref="B22:G22"/>
  </mergeCells>
  <printOptions horizontalCentered="1" verticalCentered="1"/>
  <pageMargins left="0.5" right="0.5" top="0.25" bottom="0.25" header="0.3" footer="0.3"/>
  <pageSetup scale="86" orientation="landscape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C7C8-887E-45AC-A434-3E42052A52D9}">
  <sheetPr>
    <pageSetUpPr fitToPage="1"/>
  </sheetPr>
  <dimension ref="A1:H50"/>
  <sheetViews>
    <sheetView zoomScaleNormal="100" workbookViewId="0">
      <selection activeCell="B21" sqref="B21"/>
    </sheetView>
  </sheetViews>
  <sheetFormatPr defaultColWidth="9" defaultRowHeight="15" x14ac:dyDescent="0.25"/>
  <cols>
    <col min="1" max="1" width="3" style="49" bestFit="1" customWidth="1"/>
    <col min="2" max="2" width="15.7109375" style="49" customWidth="1"/>
    <col min="3" max="3" width="52.42578125" style="49" customWidth="1"/>
    <col min="4" max="4" width="26.28515625" style="49" customWidth="1"/>
    <col min="5" max="5" width="20.28515625" style="49" customWidth="1"/>
    <col min="6" max="6" width="22.42578125" style="49" customWidth="1"/>
    <col min="7" max="7" width="16.42578125" style="49" customWidth="1"/>
    <col min="8" max="8" width="12" style="49" customWidth="1"/>
    <col min="9" max="16384" width="9" style="49"/>
  </cols>
  <sheetData>
    <row r="1" spans="2:8" s="91" customFormat="1" ht="15" customHeight="1" x14ac:dyDescent="0.25">
      <c r="B1" s="173" t="s">
        <v>97</v>
      </c>
      <c r="C1" s="173"/>
      <c r="D1" s="173"/>
      <c r="E1" s="173"/>
      <c r="F1" s="173"/>
      <c r="G1" s="173"/>
    </row>
    <row r="2" spans="2:8" s="91" customFormat="1" ht="15.75" x14ac:dyDescent="0.25">
      <c r="B2" s="173" t="s">
        <v>67</v>
      </c>
      <c r="C2" s="173"/>
    </row>
    <row r="3" spans="2:8" s="91" customFormat="1" ht="15" customHeight="1" x14ac:dyDescent="0.25"/>
    <row r="4" spans="2:8" s="91" customFormat="1" ht="15.75" customHeight="1" x14ac:dyDescent="0.25">
      <c r="B4" s="175" t="s">
        <v>136</v>
      </c>
      <c r="C4" s="175"/>
      <c r="D4" s="175"/>
      <c r="E4" s="175"/>
      <c r="F4" s="175"/>
      <c r="G4" s="175"/>
      <c r="H4" s="175"/>
    </row>
    <row r="5" spans="2:8" s="91" customFormat="1" ht="15.75" customHeight="1" x14ac:dyDescent="0.25">
      <c r="B5" s="172" t="s">
        <v>145</v>
      </c>
      <c r="C5" s="172"/>
      <c r="D5" s="172"/>
      <c r="E5" s="172"/>
      <c r="F5" s="172"/>
      <c r="G5" s="93"/>
      <c r="H5" s="93"/>
    </row>
    <row r="6" spans="2:8" s="91" customFormat="1" ht="6.95" customHeight="1" x14ac:dyDescent="0.25">
      <c r="B6" s="93"/>
      <c r="C6" s="93"/>
      <c r="D6" s="93"/>
      <c r="E6" s="93"/>
      <c r="F6" s="93"/>
      <c r="G6" s="93"/>
      <c r="H6" s="93"/>
    </row>
    <row r="7" spans="2:8" s="91" customFormat="1" ht="15.75" customHeight="1" x14ac:dyDescent="0.25">
      <c r="B7" s="174" t="s">
        <v>78</v>
      </c>
      <c r="C7" s="174"/>
      <c r="D7" s="174"/>
      <c r="E7" s="174"/>
      <c r="F7" s="174"/>
      <c r="G7" s="174"/>
      <c r="H7" s="174"/>
    </row>
    <row r="8" spans="2:8" s="91" customFormat="1" ht="6.95" customHeight="1" x14ac:dyDescent="0.25">
      <c r="B8" s="93"/>
      <c r="C8" s="93"/>
      <c r="D8" s="93"/>
      <c r="E8" s="93"/>
      <c r="F8" s="93"/>
      <c r="G8" s="93"/>
      <c r="H8" s="93"/>
    </row>
    <row r="9" spans="2:8" s="91" customFormat="1" ht="15.75" customHeight="1" x14ac:dyDescent="0.25">
      <c r="B9" s="172" t="s">
        <v>80</v>
      </c>
      <c r="C9" s="172"/>
      <c r="D9" s="172"/>
      <c r="E9" s="172"/>
      <c r="F9" s="172"/>
      <c r="G9" s="172"/>
      <c r="H9" s="172"/>
    </row>
    <row r="10" spans="2:8" s="91" customFormat="1" ht="6.95" customHeight="1" x14ac:dyDescent="0.25">
      <c r="B10" s="93"/>
      <c r="C10" s="93"/>
      <c r="D10" s="93"/>
      <c r="E10" s="93"/>
      <c r="F10" s="93"/>
      <c r="G10" s="93"/>
      <c r="H10" s="93"/>
    </row>
    <row r="11" spans="2:8" s="91" customFormat="1" ht="15.75" customHeight="1" x14ac:dyDescent="0.25">
      <c r="B11" s="172" t="s">
        <v>142</v>
      </c>
      <c r="C11" s="172"/>
      <c r="D11" s="172"/>
      <c r="E11" s="172"/>
      <c r="F11" s="172"/>
      <c r="G11" s="172"/>
      <c r="H11" s="172"/>
    </row>
    <row r="12" spans="2:8" s="91" customFormat="1" ht="15.75" customHeight="1" x14ac:dyDescent="0.25">
      <c r="B12" s="172" t="s">
        <v>131</v>
      </c>
      <c r="C12" s="172"/>
      <c r="D12" s="172"/>
      <c r="E12" s="92"/>
      <c r="F12" s="92"/>
      <c r="G12" s="92"/>
      <c r="H12" s="92"/>
    </row>
    <row r="13" spans="2:8" s="91" customFormat="1" ht="6.95" customHeight="1" x14ac:dyDescent="0.25">
      <c r="B13" s="92"/>
      <c r="C13" s="92"/>
      <c r="D13" s="92"/>
      <c r="E13" s="92"/>
      <c r="F13" s="92"/>
      <c r="G13" s="92"/>
      <c r="H13" s="92"/>
    </row>
    <row r="14" spans="2:8" s="91" customFormat="1" ht="15.75" customHeight="1" x14ac:dyDescent="0.25">
      <c r="B14" s="172" t="s">
        <v>132</v>
      </c>
      <c r="C14" s="172"/>
      <c r="D14" s="172"/>
      <c r="E14" s="172"/>
      <c r="F14" s="172"/>
      <c r="G14" s="172"/>
      <c r="H14" s="172"/>
    </row>
    <row r="15" spans="2:8" s="91" customFormat="1" ht="15.75" customHeight="1" x14ac:dyDescent="0.25">
      <c r="B15" s="172" t="s">
        <v>133</v>
      </c>
      <c r="C15" s="172"/>
      <c r="D15" s="172"/>
      <c r="E15" s="172"/>
      <c r="F15" s="172"/>
      <c r="G15" s="172"/>
      <c r="H15" s="92"/>
    </row>
    <row r="16" spans="2:8" s="91" customFormat="1" ht="9.9499999999999993" customHeight="1" x14ac:dyDescent="0.25">
      <c r="B16" s="92"/>
      <c r="C16" s="92"/>
      <c r="D16" s="92"/>
      <c r="E16" s="92"/>
      <c r="F16" s="92"/>
      <c r="G16" s="92"/>
      <c r="H16" s="92"/>
    </row>
    <row r="17" spans="1:8" s="91" customFormat="1" ht="15.75" customHeight="1" x14ac:dyDescent="0.25">
      <c r="B17" s="167" t="s">
        <v>127</v>
      </c>
      <c r="C17" s="168"/>
      <c r="D17" s="168"/>
      <c r="E17" s="168"/>
      <c r="F17" s="168"/>
      <c r="G17" s="168"/>
      <c r="H17" s="169"/>
    </row>
    <row r="18" spans="1:8" s="91" customFormat="1" ht="15.75" customHeight="1" x14ac:dyDescent="0.25">
      <c r="B18" s="170" t="s">
        <v>128</v>
      </c>
      <c r="C18" s="171"/>
      <c r="D18" s="171"/>
      <c r="E18" s="171"/>
      <c r="F18" s="171"/>
      <c r="G18" s="118"/>
      <c r="H18" s="119"/>
    </row>
    <row r="19" spans="1:8" ht="9.9499999999999993" customHeight="1" x14ac:dyDescent="0.25">
      <c r="B19" s="94"/>
      <c r="C19" s="94"/>
      <c r="D19" s="94"/>
      <c r="E19" s="94"/>
      <c r="F19" s="94"/>
      <c r="G19" s="94"/>
      <c r="H19" s="94"/>
    </row>
    <row r="20" spans="1:8" s="91" customFormat="1" ht="47.25" x14ac:dyDescent="0.25">
      <c r="B20" s="95" t="s">
        <v>32</v>
      </c>
      <c r="C20" s="95" t="s">
        <v>94</v>
      </c>
      <c r="D20" s="95" t="s">
        <v>34</v>
      </c>
      <c r="E20" s="96" t="s">
        <v>95</v>
      </c>
      <c r="F20" s="95" t="s">
        <v>103</v>
      </c>
      <c r="G20" s="95" t="s">
        <v>64</v>
      </c>
      <c r="H20" s="95" t="s">
        <v>24</v>
      </c>
    </row>
    <row r="21" spans="1:8" ht="17.45" customHeight="1" x14ac:dyDescent="0.25">
      <c r="A21" s="49">
        <v>1</v>
      </c>
      <c r="B21" s="70"/>
      <c r="C21" s="70"/>
      <c r="D21" s="72"/>
      <c r="E21" s="54"/>
      <c r="F21" s="54"/>
      <c r="G21" s="53"/>
      <c r="H21" s="75"/>
    </row>
    <row r="22" spans="1:8" ht="17.45" customHeight="1" x14ac:dyDescent="0.25">
      <c r="A22" s="49">
        <v>2</v>
      </c>
      <c r="B22" s="70"/>
      <c r="C22" s="70"/>
      <c r="D22" s="72"/>
      <c r="E22" s="54"/>
      <c r="F22" s="54"/>
      <c r="G22" s="53"/>
      <c r="H22" s="75"/>
    </row>
    <row r="23" spans="1:8" ht="17.45" customHeight="1" x14ac:dyDescent="0.25">
      <c r="A23" s="49">
        <v>3</v>
      </c>
      <c r="B23" s="70"/>
      <c r="C23" s="70"/>
      <c r="D23" s="72"/>
      <c r="E23" s="54"/>
      <c r="F23" s="54"/>
      <c r="G23" s="53"/>
      <c r="H23" s="75"/>
    </row>
    <row r="24" spans="1:8" ht="17.45" customHeight="1" x14ac:dyDescent="0.25">
      <c r="A24" s="49">
        <v>4</v>
      </c>
      <c r="B24" s="70"/>
      <c r="C24" s="70"/>
      <c r="D24" s="73"/>
      <c r="E24" s="54"/>
      <c r="F24" s="54"/>
      <c r="G24" s="53"/>
      <c r="H24" s="75"/>
    </row>
    <row r="25" spans="1:8" ht="17.45" customHeight="1" x14ac:dyDescent="0.25">
      <c r="A25" s="49">
        <v>5</v>
      </c>
      <c r="B25" s="70"/>
      <c r="C25" s="70"/>
      <c r="D25" s="72"/>
      <c r="E25" s="54"/>
      <c r="F25" s="54"/>
      <c r="G25" s="53"/>
      <c r="H25" s="75"/>
    </row>
    <row r="26" spans="1:8" ht="17.45" customHeight="1" x14ac:dyDescent="0.25">
      <c r="A26" s="49">
        <v>6</v>
      </c>
      <c r="B26" s="70"/>
      <c r="C26" s="70"/>
      <c r="D26" s="72"/>
      <c r="E26" s="54"/>
      <c r="F26" s="54"/>
      <c r="G26" s="53"/>
      <c r="H26" s="75"/>
    </row>
    <row r="27" spans="1:8" ht="17.45" customHeight="1" x14ac:dyDescent="0.25">
      <c r="A27" s="49">
        <v>7</v>
      </c>
      <c r="B27" s="70"/>
      <c r="C27" s="70"/>
      <c r="D27" s="72"/>
      <c r="E27" s="54"/>
      <c r="F27" s="54"/>
      <c r="G27" s="53"/>
      <c r="H27" s="75"/>
    </row>
    <row r="28" spans="1:8" ht="17.45" customHeight="1" x14ac:dyDescent="0.25">
      <c r="A28" s="49">
        <v>8</v>
      </c>
      <c r="B28" s="70"/>
      <c r="C28" s="70"/>
      <c r="D28" s="72"/>
      <c r="E28" s="54"/>
      <c r="F28" s="54"/>
      <c r="G28" s="53"/>
      <c r="H28" s="75"/>
    </row>
    <row r="29" spans="1:8" ht="17.45" customHeight="1" x14ac:dyDescent="0.25">
      <c r="A29" s="49">
        <v>9</v>
      </c>
      <c r="B29" s="54"/>
      <c r="C29" s="54"/>
      <c r="D29" s="72"/>
      <c r="E29" s="54"/>
      <c r="F29" s="54"/>
      <c r="G29" s="54"/>
      <c r="H29" s="75"/>
    </row>
    <row r="30" spans="1:8" ht="17.45" customHeight="1" x14ac:dyDescent="0.25">
      <c r="A30" s="49">
        <v>10</v>
      </c>
      <c r="B30" s="54"/>
      <c r="C30" s="54"/>
      <c r="D30" s="73"/>
      <c r="E30" s="54"/>
      <c r="F30" s="54"/>
      <c r="G30" s="54"/>
      <c r="H30" s="75"/>
    </row>
    <row r="31" spans="1:8" ht="17.45" customHeight="1" x14ac:dyDescent="0.25">
      <c r="A31" s="49">
        <v>11</v>
      </c>
      <c r="B31" s="54"/>
      <c r="C31" s="54"/>
      <c r="D31" s="72"/>
      <c r="E31" s="54"/>
      <c r="F31" s="54"/>
      <c r="G31" s="54"/>
      <c r="H31" s="75"/>
    </row>
    <row r="32" spans="1:8" ht="17.45" customHeight="1" x14ac:dyDescent="0.25">
      <c r="A32" s="49">
        <v>12</v>
      </c>
      <c r="B32" s="54"/>
      <c r="C32" s="54"/>
      <c r="D32" s="72"/>
      <c r="E32" s="54"/>
      <c r="F32" s="54"/>
      <c r="G32" s="54"/>
      <c r="H32" s="75"/>
    </row>
    <row r="33" spans="1:8" ht="17.45" customHeight="1" x14ac:dyDescent="0.25">
      <c r="A33" s="49">
        <v>13</v>
      </c>
      <c r="B33" s="54"/>
      <c r="C33" s="54"/>
      <c r="D33" s="73"/>
      <c r="E33" s="54"/>
      <c r="F33" s="54"/>
      <c r="G33" s="54"/>
      <c r="H33" s="75"/>
    </row>
    <row r="34" spans="1:8" ht="17.45" customHeight="1" x14ac:dyDescent="0.25">
      <c r="A34" s="49">
        <v>14</v>
      </c>
      <c r="B34" s="54"/>
      <c r="C34" s="54"/>
      <c r="D34" s="72"/>
      <c r="E34" s="54"/>
      <c r="F34" s="54"/>
      <c r="G34" s="54"/>
      <c r="H34" s="75"/>
    </row>
    <row r="35" spans="1:8" ht="17.45" customHeight="1" x14ac:dyDescent="0.25">
      <c r="A35" s="49">
        <v>15</v>
      </c>
      <c r="B35" s="54"/>
      <c r="C35" s="54"/>
      <c r="D35" s="72"/>
      <c r="E35" s="54"/>
      <c r="F35" s="54"/>
      <c r="G35" s="54"/>
      <c r="H35" s="75"/>
    </row>
    <row r="36" spans="1:8" ht="17.45" customHeight="1" x14ac:dyDescent="0.25">
      <c r="A36" s="49">
        <v>16</v>
      </c>
      <c r="B36" s="70"/>
      <c r="C36" s="70"/>
      <c r="D36" s="72"/>
      <c r="E36" s="54"/>
      <c r="F36" s="54"/>
      <c r="G36" s="53"/>
      <c r="H36" s="75"/>
    </row>
    <row r="37" spans="1:8" ht="17.45" customHeight="1" x14ac:dyDescent="0.25">
      <c r="A37" s="49">
        <v>17</v>
      </c>
      <c r="B37" s="70"/>
      <c r="C37" s="70"/>
      <c r="D37" s="72"/>
      <c r="E37" s="54"/>
      <c r="F37" s="54"/>
      <c r="G37" s="53"/>
      <c r="H37" s="75"/>
    </row>
    <row r="38" spans="1:8" ht="17.45" customHeight="1" x14ac:dyDescent="0.25">
      <c r="A38" s="49">
        <v>18</v>
      </c>
      <c r="B38" s="70"/>
      <c r="C38" s="70"/>
      <c r="D38" s="72"/>
      <c r="E38" s="54"/>
      <c r="F38" s="54"/>
      <c r="G38" s="53"/>
      <c r="H38" s="75"/>
    </row>
    <row r="39" spans="1:8" ht="17.45" customHeight="1" x14ac:dyDescent="0.25">
      <c r="A39" s="49">
        <v>19</v>
      </c>
      <c r="B39" s="70"/>
      <c r="C39" s="70"/>
      <c r="D39" s="72"/>
      <c r="E39" s="54"/>
      <c r="F39" s="54"/>
      <c r="G39" s="53"/>
      <c r="H39" s="75"/>
    </row>
    <row r="40" spans="1:8" ht="17.45" customHeight="1" x14ac:dyDescent="0.25">
      <c r="A40" s="49">
        <v>20</v>
      </c>
      <c r="B40" s="70"/>
      <c r="C40" s="70"/>
      <c r="D40" s="72"/>
      <c r="E40" s="54"/>
      <c r="F40" s="54"/>
      <c r="G40" s="53"/>
      <c r="H40" s="75"/>
    </row>
    <row r="41" spans="1:8" ht="17.45" customHeight="1" x14ac:dyDescent="0.25">
      <c r="A41" s="49">
        <v>21</v>
      </c>
      <c r="B41" s="70"/>
      <c r="C41" s="70"/>
      <c r="D41" s="72"/>
      <c r="E41" s="54"/>
      <c r="F41" s="54"/>
      <c r="G41" s="53"/>
      <c r="H41" s="75"/>
    </row>
    <row r="42" spans="1:8" ht="17.45" customHeight="1" x14ac:dyDescent="0.25">
      <c r="A42" s="49">
        <v>22</v>
      </c>
      <c r="B42" s="70"/>
      <c r="C42" s="70"/>
      <c r="D42" s="72"/>
      <c r="E42" s="54"/>
      <c r="F42" s="54"/>
      <c r="G42" s="53"/>
      <c r="H42" s="75"/>
    </row>
    <row r="43" spans="1:8" ht="17.45" customHeight="1" x14ac:dyDescent="0.25">
      <c r="A43" s="49">
        <v>23</v>
      </c>
      <c r="B43" s="70"/>
      <c r="C43" s="70"/>
      <c r="D43" s="72"/>
      <c r="E43" s="54"/>
      <c r="F43" s="54"/>
      <c r="G43" s="53"/>
      <c r="H43" s="75"/>
    </row>
    <row r="44" spans="1:8" ht="17.45" customHeight="1" x14ac:dyDescent="0.25">
      <c r="A44" s="49">
        <v>24</v>
      </c>
      <c r="B44" s="70"/>
      <c r="C44" s="70"/>
      <c r="D44" s="72"/>
      <c r="E44" s="54"/>
      <c r="F44" s="54"/>
      <c r="G44" s="53"/>
      <c r="H44" s="75"/>
    </row>
    <row r="45" spans="1:8" ht="17.45" customHeight="1" x14ac:dyDescent="0.25">
      <c r="A45" s="49">
        <v>25</v>
      </c>
      <c r="B45" s="70"/>
      <c r="C45" s="70"/>
      <c r="D45" s="72"/>
      <c r="E45" s="54"/>
      <c r="F45" s="54"/>
      <c r="G45" s="53"/>
      <c r="H45" s="75"/>
    </row>
    <row r="46" spans="1:8" ht="17.45" customHeight="1" x14ac:dyDescent="0.25">
      <c r="A46" s="49">
        <v>26</v>
      </c>
      <c r="B46" s="70"/>
      <c r="C46" s="70"/>
      <c r="D46" s="72"/>
      <c r="E46" s="54"/>
      <c r="F46" s="54"/>
      <c r="G46" s="53"/>
      <c r="H46" s="75"/>
    </row>
    <row r="47" spans="1:8" ht="17.45" customHeight="1" x14ac:dyDescent="0.25">
      <c r="A47" s="49">
        <v>27</v>
      </c>
      <c r="B47" s="70"/>
      <c r="C47" s="70"/>
      <c r="D47" s="72"/>
      <c r="E47" s="54"/>
      <c r="F47" s="54"/>
      <c r="G47" s="53"/>
      <c r="H47" s="75"/>
    </row>
    <row r="48" spans="1:8" ht="17.45" customHeight="1" x14ac:dyDescent="0.25">
      <c r="A48" s="49">
        <v>28</v>
      </c>
      <c r="B48" s="70"/>
      <c r="C48" s="71"/>
      <c r="D48" s="74"/>
      <c r="E48" s="54"/>
      <c r="F48" s="59"/>
      <c r="G48" s="58"/>
      <c r="H48" s="76"/>
    </row>
    <row r="49" spans="2:8" ht="21" customHeight="1" x14ac:dyDescent="0.25">
      <c r="B49" s="97"/>
      <c r="C49" s="97"/>
      <c r="D49" s="97"/>
      <c r="E49" s="98"/>
      <c r="F49" s="98"/>
      <c r="G49" s="98" t="s">
        <v>7</v>
      </c>
      <c r="H49" s="99">
        <f>SUM(H21:H48)</f>
        <v>0</v>
      </c>
    </row>
    <row r="50" spans="2:8" x14ac:dyDescent="0.25">
      <c r="B50" s="100"/>
    </row>
  </sheetData>
  <sheetProtection sheet="1" formatRows="0" insertRows="0" selectLockedCells="1"/>
  <mergeCells count="12">
    <mergeCell ref="B18:F18"/>
    <mergeCell ref="B17:H17"/>
    <mergeCell ref="B15:G15"/>
    <mergeCell ref="B1:G1"/>
    <mergeCell ref="B2:C2"/>
    <mergeCell ref="B7:H7"/>
    <mergeCell ref="B4:H4"/>
    <mergeCell ref="B11:H11"/>
    <mergeCell ref="B14:H14"/>
    <mergeCell ref="B9:H9"/>
    <mergeCell ref="B5:F5"/>
    <mergeCell ref="B12:D12"/>
  </mergeCells>
  <printOptions verticalCentered="1"/>
  <pageMargins left="0.25" right="0.25" top="0.25" bottom="0.25" header="0.55000000000000004" footer="0.25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1333-0827-46DA-9888-DCE430578BDA}">
  <sheetPr>
    <pageSetUpPr fitToPage="1"/>
  </sheetPr>
  <dimension ref="A1:I46"/>
  <sheetViews>
    <sheetView workbookViewId="0">
      <selection activeCell="G24" sqref="G24"/>
    </sheetView>
  </sheetViews>
  <sheetFormatPr defaultRowHeight="15" x14ac:dyDescent="0.25"/>
  <cols>
    <col min="1" max="1" width="3.28515625" bestFit="1" customWidth="1"/>
    <col min="2" max="2" width="20" customWidth="1"/>
    <col min="3" max="3" width="40.28515625" customWidth="1"/>
    <col min="4" max="4" width="30" customWidth="1"/>
    <col min="5" max="5" width="29.28515625" customWidth="1"/>
    <col min="6" max="6" width="23.7109375" customWidth="1"/>
    <col min="7" max="7" width="26.5703125" customWidth="1"/>
    <col min="8" max="8" width="14.28515625" style="45" customWidth="1"/>
  </cols>
  <sheetData>
    <row r="1" spans="1:9" s="5" customFormat="1" ht="15.75" x14ac:dyDescent="0.25">
      <c r="B1" s="179" t="s">
        <v>135</v>
      </c>
      <c r="C1" s="179"/>
      <c r="D1" s="179"/>
      <c r="E1" s="179"/>
      <c r="F1" s="11"/>
      <c r="H1" s="10"/>
    </row>
    <row r="2" spans="1:9" s="5" customFormat="1" ht="15.75" customHeight="1" x14ac:dyDescent="0.25">
      <c r="B2" s="179" t="s">
        <v>67</v>
      </c>
      <c r="C2" s="179"/>
      <c r="D2" s="179"/>
      <c r="H2" s="10"/>
    </row>
    <row r="3" spans="1:9" s="5" customFormat="1" ht="15.75" x14ac:dyDescent="0.25">
      <c r="H3" s="10"/>
    </row>
    <row r="4" spans="1:9" s="5" customFormat="1" ht="15.75" customHeight="1" x14ac:dyDescent="0.25">
      <c r="B4" s="156" t="s">
        <v>86</v>
      </c>
      <c r="C4" s="156"/>
      <c r="D4" s="156"/>
      <c r="E4" s="156"/>
      <c r="F4" s="156"/>
      <c r="G4" s="156"/>
      <c r="H4" s="156"/>
    </row>
    <row r="5" spans="1:9" s="5" customFormat="1" ht="15.75" customHeight="1" x14ac:dyDescent="0.25">
      <c r="B5" s="156" t="s">
        <v>87</v>
      </c>
      <c r="C5" s="156"/>
      <c r="D5" s="33"/>
      <c r="E5" s="33"/>
      <c r="F5" s="33"/>
      <c r="G5" s="33"/>
      <c r="H5" s="33"/>
    </row>
    <row r="6" spans="1:9" s="5" customFormat="1" ht="6.95" customHeight="1" x14ac:dyDescent="0.25">
      <c r="B6" s="33"/>
      <c r="C6" s="33"/>
      <c r="D6" s="33"/>
      <c r="E6" s="33"/>
      <c r="F6" s="33"/>
      <c r="G6" s="33"/>
      <c r="H6" s="13"/>
    </row>
    <row r="7" spans="1:9" s="5" customFormat="1" ht="15.75" customHeight="1" x14ac:dyDescent="0.25">
      <c r="B7" s="156" t="s">
        <v>88</v>
      </c>
      <c r="C7" s="156"/>
      <c r="D7" s="156"/>
      <c r="E7" s="156"/>
      <c r="F7" s="156"/>
      <c r="G7" s="156"/>
      <c r="H7" s="156"/>
    </row>
    <row r="8" spans="1:9" s="5" customFormat="1" ht="15.75" customHeight="1" x14ac:dyDescent="0.25">
      <c r="B8" s="156" t="s">
        <v>89</v>
      </c>
      <c r="C8" s="156"/>
      <c r="D8" s="156"/>
      <c r="E8" s="156"/>
      <c r="F8" s="156"/>
      <c r="G8" s="33"/>
      <c r="H8" s="33"/>
    </row>
    <row r="9" spans="1:9" s="5" customFormat="1" ht="9.9499999999999993" customHeight="1" x14ac:dyDescent="0.25">
      <c r="B9" s="33"/>
      <c r="C9" s="33"/>
      <c r="D9" s="33"/>
      <c r="E9" s="33"/>
      <c r="F9" s="33"/>
      <c r="G9" s="33"/>
      <c r="H9" s="33"/>
    </row>
    <row r="10" spans="1:9" s="10" customFormat="1" ht="15.75" customHeight="1" x14ac:dyDescent="0.25">
      <c r="B10" s="189" t="s">
        <v>144</v>
      </c>
      <c r="C10" s="190"/>
      <c r="D10" s="190"/>
      <c r="E10" s="190"/>
      <c r="F10" s="190"/>
      <c r="G10" s="190"/>
      <c r="H10" s="191"/>
    </row>
    <row r="11" spans="1:9" s="10" customFormat="1" ht="13.5" customHeight="1" x14ac:dyDescent="0.25">
      <c r="B11" s="181" t="s">
        <v>129</v>
      </c>
      <c r="C11" s="182"/>
      <c r="D11" s="182"/>
      <c r="E11" s="182"/>
      <c r="F11" s="182"/>
      <c r="G11" s="182"/>
      <c r="H11" s="183"/>
    </row>
    <row r="12" spans="1:9" s="10" customFormat="1" ht="15.75" customHeight="1" x14ac:dyDescent="0.25">
      <c r="B12" s="177" t="s">
        <v>130</v>
      </c>
      <c r="C12" s="178"/>
      <c r="D12" s="178"/>
      <c r="E12" s="178"/>
      <c r="F12" s="178"/>
      <c r="G12" s="120"/>
      <c r="H12" s="121"/>
    </row>
    <row r="13" spans="1:9" ht="9.9499999999999993" customHeight="1" x14ac:dyDescent="0.25">
      <c r="B13" s="176"/>
      <c r="C13" s="176"/>
      <c r="D13" s="176"/>
      <c r="E13" s="176"/>
      <c r="F13" s="176"/>
      <c r="G13" s="176"/>
      <c r="H13" s="176"/>
    </row>
    <row r="14" spans="1:9" s="2" customFormat="1" ht="58.5" customHeight="1" x14ac:dyDescent="0.25">
      <c r="B14" s="27" t="s">
        <v>33</v>
      </c>
      <c r="C14" s="27" t="s">
        <v>96</v>
      </c>
      <c r="D14" s="27" t="s">
        <v>10</v>
      </c>
      <c r="E14" s="27" t="s">
        <v>34</v>
      </c>
      <c r="F14" s="27" t="s">
        <v>81</v>
      </c>
      <c r="G14" s="27" t="s">
        <v>92</v>
      </c>
      <c r="H14" s="27" t="s">
        <v>36</v>
      </c>
      <c r="I14" s="78"/>
    </row>
    <row r="15" spans="1:9" s="5" customFormat="1" ht="15.75" x14ac:dyDescent="0.25">
      <c r="A15" s="5">
        <v>1</v>
      </c>
      <c r="B15" s="47"/>
      <c r="C15" s="47"/>
      <c r="D15" s="47"/>
      <c r="E15" s="77"/>
      <c r="F15" s="47"/>
      <c r="G15" s="82"/>
      <c r="H15" s="46"/>
    </row>
    <row r="16" spans="1:9" s="5" customFormat="1" ht="15.75" x14ac:dyDescent="0.25">
      <c r="A16" s="5">
        <v>2</v>
      </c>
      <c r="B16" s="47"/>
      <c r="C16" s="47"/>
      <c r="D16" s="47"/>
      <c r="E16" s="77"/>
      <c r="F16" s="47"/>
      <c r="G16" s="82"/>
      <c r="H16" s="46"/>
    </row>
    <row r="17" spans="1:8" s="5" customFormat="1" ht="15.75" x14ac:dyDescent="0.25">
      <c r="A17" s="5">
        <v>3</v>
      </c>
      <c r="B17" s="47"/>
      <c r="C17" s="47"/>
      <c r="D17" s="47"/>
      <c r="E17" s="77"/>
      <c r="F17" s="47"/>
      <c r="G17" s="82"/>
      <c r="H17" s="46"/>
    </row>
    <row r="18" spans="1:8" s="5" customFormat="1" ht="15.75" x14ac:dyDescent="0.25">
      <c r="A18" s="5">
        <v>4</v>
      </c>
      <c r="B18" s="47"/>
      <c r="C18" s="47"/>
      <c r="D18" s="47"/>
      <c r="E18" s="77"/>
      <c r="F18" s="47"/>
      <c r="G18" s="82"/>
      <c r="H18" s="46"/>
    </row>
    <row r="19" spans="1:8" s="5" customFormat="1" ht="15.75" x14ac:dyDescent="0.25">
      <c r="A19" s="5">
        <v>5</v>
      </c>
      <c r="B19" s="47"/>
      <c r="C19" s="47"/>
      <c r="D19" s="47"/>
      <c r="E19" s="77"/>
      <c r="F19" s="47"/>
      <c r="G19" s="82"/>
      <c r="H19" s="46"/>
    </row>
    <row r="20" spans="1:8" s="5" customFormat="1" ht="15.75" x14ac:dyDescent="0.25">
      <c r="A20" s="5">
        <v>6</v>
      </c>
      <c r="B20" s="47"/>
      <c r="C20" s="47"/>
      <c r="D20" s="47"/>
      <c r="E20" s="77"/>
      <c r="F20" s="47"/>
      <c r="G20" s="82"/>
      <c r="H20" s="46"/>
    </row>
    <row r="21" spans="1:8" s="5" customFormat="1" ht="15.75" x14ac:dyDescent="0.25">
      <c r="A21" s="5">
        <v>7</v>
      </c>
      <c r="B21" s="47"/>
      <c r="C21" s="47"/>
      <c r="D21" s="47"/>
      <c r="E21" s="77"/>
      <c r="F21" s="47"/>
      <c r="G21" s="82"/>
      <c r="H21" s="46"/>
    </row>
    <row r="22" spans="1:8" s="5" customFormat="1" ht="15.75" x14ac:dyDescent="0.25">
      <c r="A22" s="5">
        <v>8</v>
      </c>
      <c r="B22" s="47"/>
      <c r="C22" s="47"/>
      <c r="D22" s="47"/>
      <c r="E22" s="77"/>
      <c r="F22" s="47"/>
      <c r="G22" s="82"/>
      <c r="H22" s="46"/>
    </row>
    <row r="23" spans="1:8" s="5" customFormat="1" ht="15.75" x14ac:dyDescent="0.25">
      <c r="A23" s="5">
        <v>9</v>
      </c>
      <c r="B23" s="47"/>
      <c r="C23" s="47"/>
      <c r="D23" s="47"/>
      <c r="E23" s="77"/>
      <c r="F23" s="47"/>
      <c r="G23" s="82"/>
      <c r="H23" s="46"/>
    </row>
    <row r="24" spans="1:8" s="5" customFormat="1" ht="15.75" x14ac:dyDescent="0.25">
      <c r="A24" s="5">
        <v>10</v>
      </c>
      <c r="B24" s="47"/>
      <c r="C24" s="47"/>
      <c r="D24" s="47"/>
      <c r="E24" s="77"/>
      <c r="F24" s="47"/>
      <c r="G24" s="82"/>
      <c r="H24" s="46"/>
    </row>
    <row r="25" spans="1:8" s="5" customFormat="1" ht="15.75" x14ac:dyDescent="0.25">
      <c r="A25" s="5">
        <v>11</v>
      </c>
      <c r="B25" s="47"/>
      <c r="C25" s="47"/>
      <c r="D25" s="47"/>
      <c r="E25" s="77"/>
      <c r="F25" s="47"/>
      <c r="G25" s="82"/>
      <c r="H25" s="46"/>
    </row>
    <row r="26" spans="1:8" s="5" customFormat="1" ht="15.75" x14ac:dyDescent="0.25">
      <c r="A26" s="5">
        <v>12</v>
      </c>
      <c r="B26" s="47"/>
      <c r="C26" s="47"/>
      <c r="D26" s="47"/>
      <c r="E26" s="77"/>
      <c r="F26" s="47"/>
      <c r="G26" s="82"/>
      <c r="H26" s="46"/>
    </row>
    <row r="27" spans="1:8" s="5" customFormat="1" ht="15.75" x14ac:dyDescent="0.25">
      <c r="A27" s="5">
        <v>13</v>
      </c>
      <c r="B27" s="47"/>
      <c r="C27" s="47"/>
      <c r="D27" s="47"/>
      <c r="E27" s="77"/>
      <c r="F27" s="47"/>
      <c r="G27" s="82"/>
      <c r="H27" s="46"/>
    </row>
    <row r="28" spans="1:8" s="5" customFormat="1" ht="15.75" x14ac:dyDescent="0.25">
      <c r="A28" s="5">
        <v>14</v>
      </c>
      <c r="B28" s="47"/>
      <c r="C28" s="47"/>
      <c r="D28" s="47"/>
      <c r="E28" s="77"/>
      <c r="F28" s="47"/>
      <c r="G28" s="82"/>
      <c r="H28" s="46"/>
    </row>
    <row r="29" spans="1:8" s="5" customFormat="1" ht="15.75" x14ac:dyDescent="0.25">
      <c r="A29" s="5">
        <v>15</v>
      </c>
      <c r="B29" s="47"/>
      <c r="C29" s="47"/>
      <c r="D29" s="47"/>
      <c r="E29" s="77"/>
      <c r="F29" s="47"/>
      <c r="G29" s="82"/>
      <c r="H29" s="46"/>
    </row>
    <row r="30" spans="1:8" s="5" customFormat="1" ht="15.75" x14ac:dyDescent="0.25">
      <c r="A30" s="5">
        <v>16</v>
      </c>
      <c r="B30" s="47"/>
      <c r="C30" s="47"/>
      <c r="D30" s="47"/>
      <c r="E30" s="77"/>
      <c r="F30" s="47"/>
      <c r="G30" s="82"/>
      <c r="H30" s="46"/>
    </row>
    <row r="31" spans="1:8" s="5" customFormat="1" ht="15.75" x14ac:dyDescent="0.25">
      <c r="A31" s="5">
        <v>17</v>
      </c>
      <c r="B31" s="47"/>
      <c r="C31" s="47"/>
      <c r="D31" s="47"/>
      <c r="E31" s="77"/>
      <c r="F31" s="47"/>
      <c r="G31" s="82"/>
      <c r="H31" s="46"/>
    </row>
    <row r="32" spans="1:8" s="5" customFormat="1" ht="15.75" x14ac:dyDescent="0.25">
      <c r="A32" s="5">
        <v>18</v>
      </c>
      <c r="B32" s="47"/>
      <c r="C32" s="47"/>
      <c r="D32" s="47"/>
      <c r="E32" s="77"/>
      <c r="F32" s="47"/>
      <c r="G32" s="82"/>
      <c r="H32" s="46"/>
    </row>
    <row r="33" spans="1:8" s="5" customFormat="1" ht="15.75" x14ac:dyDescent="0.25">
      <c r="A33" s="5">
        <v>19</v>
      </c>
      <c r="B33" s="47"/>
      <c r="C33" s="47"/>
      <c r="D33" s="47"/>
      <c r="E33" s="77"/>
      <c r="F33" s="47"/>
      <c r="G33" s="82"/>
      <c r="H33" s="46"/>
    </row>
    <row r="34" spans="1:8" s="5" customFormat="1" ht="15.75" x14ac:dyDescent="0.25">
      <c r="A34" s="5">
        <v>20</v>
      </c>
      <c r="B34" s="47"/>
      <c r="C34" s="47"/>
      <c r="D34" s="47"/>
      <c r="E34" s="77"/>
      <c r="F34" s="47"/>
      <c r="G34" s="82"/>
      <c r="H34" s="46"/>
    </row>
    <row r="35" spans="1:8" s="5" customFormat="1" ht="15.75" x14ac:dyDescent="0.25">
      <c r="A35" s="5">
        <v>21</v>
      </c>
      <c r="B35" s="47"/>
      <c r="C35" s="47"/>
      <c r="D35" s="47"/>
      <c r="E35" s="77"/>
      <c r="F35" s="47"/>
      <c r="G35" s="82"/>
      <c r="H35" s="46"/>
    </row>
    <row r="36" spans="1:8" s="5" customFormat="1" ht="15.75" x14ac:dyDescent="0.25">
      <c r="A36" s="5">
        <v>22</v>
      </c>
      <c r="B36" s="47"/>
      <c r="C36" s="47"/>
      <c r="D36" s="47"/>
      <c r="E36" s="77"/>
      <c r="F36" s="47"/>
      <c r="G36" s="82"/>
      <c r="H36" s="46"/>
    </row>
    <row r="37" spans="1:8" s="5" customFormat="1" ht="15.75" x14ac:dyDescent="0.25">
      <c r="A37" s="5">
        <v>23</v>
      </c>
      <c r="B37" s="47"/>
      <c r="C37" s="47"/>
      <c r="D37" s="47"/>
      <c r="E37" s="77"/>
      <c r="F37" s="47"/>
      <c r="G37" s="82"/>
      <c r="H37" s="46"/>
    </row>
    <row r="38" spans="1:8" s="5" customFormat="1" ht="15.75" x14ac:dyDescent="0.25">
      <c r="A38" s="5">
        <v>24</v>
      </c>
      <c r="B38" s="16"/>
      <c r="C38" s="16"/>
      <c r="D38" s="47"/>
      <c r="E38" s="47"/>
      <c r="F38" s="47"/>
      <c r="G38" s="82"/>
      <c r="H38" s="46"/>
    </row>
    <row r="39" spans="1:8" s="5" customFormat="1" ht="15.75" x14ac:dyDescent="0.25">
      <c r="A39" s="5">
        <v>25</v>
      </c>
      <c r="B39" s="16"/>
      <c r="C39" s="16"/>
      <c r="D39" s="47"/>
      <c r="E39" s="47"/>
      <c r="F39" s="47"/>
      <c r="G39" s="82"/>
      <c r="H39" s="46"/>
    </row>
    <row r="40" spans="1:8" s="5" customFormat="1" ht="15.75" x14ac:dyDescent="0.25">
      <c r="A40" s="5">
        <v>26</v>
      </c>
      <c r="B40" s="16"/>
      <c r="C40" s="16"/>
      <c r="D40" s="47"/>
      <c r="E40" s="47"/>
      <c r="F40" s="47"/>
      <c r="G40" s="82"/>
      <c r="H40" s="46"/>
    </row>
    <row r="41" spans="1:8" s="5" customFormat="1" ht="15.75" x14ac:dyDescent="0.25">
      <c r="A41" s="5">
        <v>27</v>
      </c>
      <c r="B41" s="16"/>
      <c r="C41" s="16"/>
      <c r="D41" s="47"/>
      <c r="E41" s="47"/>
      <c r="F41" s="47"/>
      <c r="G41" s="82"/>
      <c r="H41" s="46"/>
    </row>
    <row r="42" spans="1:8" s="5" customFormat="1" ht="15.75" x14ac:dyDescent="0.25">
      <c r="A42" s="5">
        <v>28</v>
      </c>
      <c r="B42" s="16"/>
      <c r="C42" s="16"/>
      <c r="D42" s="47"/>
      <c r="E42" s="47"/>
      <c r="F42" s="47"/>
      <c r="G42" s="82"/>
      <c r="H42" s="46"/>
    </row>
    <row r="43" spans="1:8" s="5" customFormat="1" ht="15.75" x14ac:dyDescent="0.25">
      <c r="A43" s="5">
        <v>29</v>
      </c>
      <c r="B43" s="16"/>
      <c r="C43" s="16"/>
      <c r="D43" s="47"/>
      <c r="E43" s="47"/>
      <c r="F43" s="47"/>
      <c r="G43" s="82"/>
      <c r="H43" s="46"/>
    </row>
    <row r="44" spans="1:8" s="5" customFormat="1" ht="15.75" x14ac:dyDescent="0.25">
      <c r="A44" s="5">
        <v>30</v>
      </c>
      <c r="B44" s="16"/>
      <c r="C44" s="16"/>
      <c r="D44" s="47"/>
      <c r="E44" s="47"/>
      <c r="F44" s="47"/>
      <c r="G44" s="82"/>
      <c r="H44" s="46"/>
    </row>
    <row r="45" spans="1:8" s="5" customFormat="1" ht="21" customHeight="1" x14ac:dyDescent="0.25">
      <c r="B45" s="17"/>
      <c r="C45" s="17"/>
      <c r="D45" s="17"/>
      <c r="E45" s="17"/>
      <c r="F45" s="25"/>
      <c r="G45" s="25" t="s">
        <v>7</v>
      </c>
      <c r="H45" s="26">
        <f>SUM(H15:H44)</f>
        <v>0</v>
      </c>
    </row>
    <row r="46" spans="1:8" x14ac:dyDescent="0.25">
      <c r="B46" s="1"/>
    </row>
  </sheetData>
  <sheetProtection sheet="1" formatRows="0" insertRows="0" selectLockedCells="1"/>
  <mergeCells count="10">
    <mergeCell ref="B13:H13"/>
    <mergeCell ref="B11:H11"/>
    <mergeCell ref="B10:H10"/>
    <mergeCell ref="B1:E1"/>
    <mergeCell ref="B2:D2"/>
    <mergeCell ref="B4:H4"/>
    <mergeCell ref="B7:H7"/>
    <mergeCell ref="B8:F8"/>
    <mergeCell ref="B5:C5"/>
    <mergeCell ref="B12:F12"/>
  </mergeCells>
  <printOptions horizontalCentered="1" verticalCentered="1"/>
  <pageMargins left="0.25" right="0.25" top="0.25" bottom="0.2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A973-7142-42BC-A50A-83AC9DEE0C17}">
  <sheetPr>
    <pageSetUpPr fitToPage="1"/>
  </sheetPr>
  <dimension ref="A1:I36"/>
  <sheetViews>
    <sheetView tabSelected="1" workbookViewId="0">
      <selection activeCell="C21" sqref="C21"/>
    </sheetView>
  </sheetViews>
  <sheetFormatPr defaultRowHeight="15" x14ac:dyDescent="0.25"/>
  <cols>
    <col min="1" max="1" width="3.28515625" bestFit="1" customWidth="1"/>
    <col min="2" max="2" width="28.140625" customWidth="1"/>
    <col min="3" max="3" width="40.28515625" customWidth="1"/>
    <col min="4" max="4" width="30.7109375" customWidth="1"/>
    <col min="5" max="5" width="22.140625" customWidth="1"/>
    <col min="6" max="6" width="27.28515625" customWidth="1"/>
    <col min="7" max="7" width="12.42578125" customWidth="1"/>
  </cols>
  <sheetData>
    <row r="1" spans="1:9" s="5" customFormat="1" ht="15.75" x14ac:dyDescent="0.25">
      <c r="B1" s="179" t="s">
        <v>90</v>
      </c>
      <c r="C1" s="179"/>
      <c r="D1" s="179"/>
      <c r="E1" s="179"/>
    </row>
    <row r="2" spans="1:9" s="5" customFormat="1" ht="15.75" x14ac:dyDescent="0.25">
      <c r="B2" s="6" t="s">
        <v>68</v>
      </c>
    </row>
    <row r="3" spans="1:9" s="5" customFormat="1" ht="15.75" x14ac:dyDescent="0.25"/>
    <row r="4" spans="1:9" s="5" customFormat="1" ht="15.75" customHeight="1" x14ac:dyDescent="0.25">
      <c r="B4" s="180" t="s">
        <v>38</v>
      </c>
      <c r="C4" s="180"/>
      <c r="D4" s="29"/>
      <c r="E4" s="29"/>
      <c r="F4" s="29"/>
    </row>
    <row r="5" spans="1:9" s="5" customFormat="1" ht="6.95" customHeight="1" x14ac:dyDescent="0.25">
      <c r="B5" s="29"/>
      <c r="C5" s="29"/>
      <c r="D5" s="29"/>
      <c r="E5" s="29"/>
      <c r="F5" s="29"/>
    </row>
    <row r="6" spans="1:9" s="5" customFormat="1" ht="15.75" customHeight="1" x14ac:dyDescent="0.25">
      <c r="B6" s="155" t="s">
        <v>39</v>
      </c>
      <c r="C6" s="155"/>
      <c r="D6" s="155"/>
      <c r="E6" s="155"/>
      <c r="F6" s="155"/>
    </row>
    <row r="7" spans="1:9" s="5" customFormat="1" ht="9.9499999999999993" customHeight="1" x14ac:dyDescent="0.25">
      <c r="B7" s="15"/>
      <c r="C7" s="15"/>
      <c r="D7" s="15"/>
      <c r="E7" s="15"/>
      <c r="F7" s="15"/>
      <c r="G7" s="15"/>
      <c r="H7" s="15"/>
      <c r="I7" s="15"/>
    </row>
    <row r="8" spans="1:9" s="5" customFormat="1" ht="9.9499999999999993" customHeight="1" x14ac:dyDescent="0.25">
      <c r="B8" s="15"/>
      <c r="C8" s="15"/>
      <c r="D8" s="15"/>
      <c r="E8" s="15"/>
      <c r="F8" s="15"/>
      <c r="G8" s="15"/>
      <c r="H8" s="15"/>
      <c r="I8" s="15"/>
    </row>
    <row r="9" spans="1:9" s="10" customFormat="1" ht="16.5" customHeight="1" x14ac:dyDescent="0.25">
      <c r="B9" s="189" t="s">
        <v>134</v>
      </c>
      <c r="C9" s="190"/>
      <c r="D9" s="190"/>
      <c r="E9" s="190"/>
      <c r="F9" s="190"/>
      <c r="G9" s="191"/>
    </row>
    <row r="10" spans="1:9" s="10" customFormat="1" ht="14.25" customHeight="1" x14ac:dyDescent="0.25">
      <c r="B10" s="184" t="s">
        <v>149</v>
      </c>
      <c r="C10" s="185"/>
      <c r="D10" s="185"/>
      <c r="E10" s="185"/>
      <c r="F10" s="186"/>
      <c r="G10" s="187"/>
    </row>
    <row r="11" spans="1:9" ht="9.9499999999999993" customHeight="1" x14ac:dyDescent="0.25"/>
    <row r="12" spans="1:9" s="2" customFormat="1" ht="30" x14ac:dyDescent="0.25">
      <c r="B12" s="27" t="s">
        <v>32</v>
      </c>
      <c r="C12" s="27" t="s">
        <v>37</v>
      </c>
      <c r="D12" s="27" t="s">
        <v>18</v>
      </c>
      <c r="E12" s="27" t="s">
        <v>35</v>
      </c>
      <c r="F12" s="27" t="s">
        <v>91</v>
      </c>
      <c r="G12" s="27" t="s">
        <v>11</v>
      </c>
    </row>
    <row r="13" spans="1:9" s="5" customFormat="1" ht="18.75" customHeight="1" x14ac:dyDescent="0.25">
      <c r="A13" s="5">
        <v>1</v>
      </c>
      <c r="B13" s="64"/>
      <c r="C13" s="64"/>
      <c r="D13" s="64"/>
      <c r="E13" s="79"/>
      <c r="F13" s="80"/>
      <c r="G13" s="55"/>
    </row>
    <row r="14" spans="1:9" s="5" customFormat="1" ht="18.75" customHeight="1" x14ac:dyDescent="0.25">
      <c r="A14" s="5">
        <v>2</v>
      </c>
      <c r="B14" s="64"/>
      <c r="C14" s="64"/>
      <c r="D14" s="64"/>
      <c r="E14" s="79"/>
      <c r="F14" s="80"/>
      <c r="G14" s="55"/>
    </row>
    <row r="15" spans="1:9" s="5" customFormat="1" ht="18.75" customHeight="1" x14ac:dyDescent="0.25">
      <c r="A15" s="5">
        <v>3</v>
      </c>
      <c r="B15" s="64"/>
      <c r="C15" s="64"/>
      <c r="D15" s="64"/>
      <c r="E15" s="79"/>
      <c r="F15" s="80"/>
      <c r="G15" s="55"/>
    </row>
    <row r="16" spans="1:9" s="5" customFormat="1" ht="18.75" customHeight="1" x14ac:dyDescent="0.25">
      <c r="A16" s="5">
        <v>4</v>
      </c>
      <c r="B16" s="64"/>
      <c r="C16" s="64"/>
      <c r="D16" s="64"/>
      <c r="E16" s="79"/>
      <c r="F16" s="80"/>
      <c r="G16" s="55"/>
    </row>
    <row r="17" spans="1:7" s="5" customFormat="1" ht="18.75" customHeight="1" x14ac:dyDescent="0.25">
      <c r="A17" s="5">
        <v>5</v>
      </c>
      <c r="B17" s="64"/>
      <c r="C17" s="64"/>
      <c r="D17" s="64"/>
      <c r="E17" s="79"/>
      <c r="F17" s="80"/>
      <c r="G17" s="55"/>
    </row>
    <row r="18" spans="1:7" s="5" customFormat="1" ht="18.75" customHeight="1" x14ac:dyDescent="0.25">
      <c r="A18" s="5">
        <v>6</v>
      </c>
      <c r="B18" s="64"/>
      <c r="C18" s="64"/>
      <c r="D18" s="64"/>
      <c r="E18" s="79"/>
      <c r="F18" s="80"/>
      <c r="G18" s="55"/>
    </row>
    <row r="19" spans="1:7" s="5" customFormat="1" ht="18.75" customHeight="1" x14ac:dyDescent="0.25">
      <c r="A19" s="5">
        <v>7</v>
      </c>
      <c r="B19" s="64"/>
      <c r="C19" s="64"/>
      <c r="D19" s="64"/>
      <c r="E19" s="79"/>
      <c r="F19" s="80"/>
      <c r="G19" s="55"/>
    </row>
    <row r="20" spans="1:7" s="5" customFormat="1" ht="18.75" customHeight="1" x14ac:dyDescent="0.25">
      <c r="A20" s="5">
        <v>8</v>
      </c>
      <c r="B20" s="64"/>
      <c r="C20" s="64"/>
      <c r="D20" s="64"/>
      <c r="E20" s="79"/>
      <c r="F20" s="80"/>
      <c r="G20" s="55"/>
    </row>
    <row r="21" spans="1:7" s="5" customFormat="1" ht="18.75" customHeight="1" x14ac:dyDescent="0.25">
      <c r="A21" s="5">
        <v>9</v>
      </c>
      <c r="B21" s="64"/>
      <c r="C21" s="64"/>
      <c r="D21" s="64"/>
      <c r="E21" s="79"/>
      <c r="F21" s="80"/>
      <c r="G21" s="55"/>
    </row>
    <row r="22" spans="1:7" s="5" customFormat="1" ht="18.75" customHeight="1" x14ac:dyDescent="0.25">
      <c r="A22" s="5">
        <v>10</v>
      </c>
      <c r="B22" s="64"/>
      <c r="C22" s="64"/>
      <c r="D22" s="64"/>
      <c r="E22" s="79"/>
      <c r="F22" s="80"/>
      <c r="G22" s="55"/>
    </row>
    <row r="23" spans="1:7" s="5" customFormat="1" ht="18.75" customHeight="1" x14ac:dyDescent="0.25">
      <c r="A23" s="5">
        <v>11</v>
      </c>
      <c r="B23" s="64"/>
      <c r="C23" s="64"/>
      <c r="D23" s="64"/>
      <c r="E23" s="79"/>
      <c r="F23" s="80"/>
      <c r="G23" s="55"/>
    </row>
    <row r="24" spans="1:7" s="5" customFormat="1" ht="18.75" customHeight="1" x14ac:dyDescent="0.25">
      <c r="A24" s="5">
        <v>12</v>
      </c>
      <c r="B24" s="64"/>
      <c r="C24" s="64"/>
      <c r="D24" s="64"/>
      <c r="E24" s="79"/>
      <c r="F24" s="80"/>
      <c r="G24" s="55"/>
    </row>
    <row r="25" spans="1:7" s="5" customFormat="1" ht="18.75" customHeight="1" x14ac:dyDescent="0.25">
      <c r="A25" s="5">
        <v>13</v>
      </c>
      <c r="B25" s="64"/>
      <c r="C25" s="64"/>
      <c r="D25" s="64"/>
      <c r="E25" s="79"/>
      <c r="F25" s="80"/>
      <c r="G25" s="55"/>
    </row>
    <row r="26" spans="1:7" s="5" customFormat="1" ht="18.75" customHeight="1" x14ac:dyDescent="0.25">
      <c r="A26" s="5">
        <v>14</v>
      </c>
      <c r="B26" s="64"/>
      <c r="C26" s="64"/>
      <c r="D26" s="64"/>
      <c r="E26" s="79"/>
      <c r="F26" s="80"/>
      <c r="G26" s="55"/>
    </row>
    <row r="27" spans="1:7" s="5" customFormat="1" ht="18.75" customHeight="1" x14ac:dyDescent="0.25">
      <c r="A27" s="5">
        <v>15</v>
      </c>
      <c r="B27" s="64"/>
      <c r="C27" s="64"/>
      <c r="D27" s="64"/>
      <c r="E27" s="79"/>
      <c r="F27" s="80"/>
      <c r="G27" s="55"/>
    </row>
    <row r="28" spans="1:7" s="5" customFormat="1" ht="18.75" customHeight="1" x14ac:dyDescent="0.25">
      <c r="A28" s="5">
        <v>16</v>
      </c>
      <c r="B28" s="64"/>
      <c r="C28" s="64"/>
      <c r="D28" s="64"/>
      <c r="E28" s="79"/>
      <c r="F28" s="80"/>
      <c r="G28" s="55"/>
    </row>
    <row r="29" spans="1:7" s="5" customFormat="1" ht="18.75" customHeight="1" x14ac:dyDescent="0.25">
      <c r="A29" s="5">
        <v>17</v>
      </c>
      <c r="B29" s="64"/>
      <c r="C29" s="64"/>
      <c r="D29" s="64"/>
      <c r="E29" s="79"/>
      <c r="F29" s="80"/>
      <c r="G29" s="55"/>
    </row>
    <row r="30" spans="1:7" s="5" customFormat="1" ht="18.75" customHeight="1" x14ac:dyDescent="0.25">
      <c r="A30" s="5">
        <v>18</v>
      </c>
      <c r="B30" s="56"/>
      <c r="C30" s="56"/>
      <c r="D30" s="56"/>
      <c r="E30" s="56"/>
      <c r="F30" s="81"/>
      <c r="G30" s="57"/>
    </row>
    <row r="31" spans="1:7" s="5" customFormat="1" ht="18.75" customHeight="1" x14ac:dyDescent="0.25">
      <c r="A31" s="5">
        <v>19</v>
      </c>
      <c r="B31" s="47"/>
      <c r="C31" s="47"/>
      <c r="D31" s="47"/>
      <c r="E31" s="47"/>
      <c r="F31" s="82"/>
      <c r="G31" s="55"/>
    </row>
    <row r="32" spans="1:7" s="5" customFormat="1" ht="18.75" customHeight="1" x14ac:dyDescent="0.25">
      <c r="A32" s="5">
        <v>20</v>
      </c>
      <c r="B32" s="47"/>
      <c r="C32" s="47"/>
      <c r="D32" s="47"/>
      <c r="E32" s="47"/>
      <c r="F32" s="82"/>
      <c r="G32" s="55"/>
    </row>
    <row r="33" spans="2:7" s="5" customFormat="1" ht="18.75" customHeight="1" x14ac:dyDescent="0.25">
      <c r="B33" s="17"/>
      <c r="C33" s="17"/>
      <c r="D33" s="17"/>
      <c r="E33" s="17"/>
      <c r="F33" s="25" t="s">
        <v>7</v>
      </c>
      <c r="G33" s="26">
        <f>SUM(G13:G32)</f>
        <v>0</v>
      </c>
    </row>
    <row r="34" spans="2:7" s="5" customFormat="1" ht="15.75" x14ac:dyDescent="0.25"/>
    <row r="35" spans="2:7" s="5" customFormat="1" ht="15.75" x14ac:dyDescent="0.25"/>
    <row r="36" spans="2:7" s="5" customFormat="1" ht="15.75" x14ac:dyDescent="0.25"/>
  </sheetData>
  <sheetProtection sheet="1" formatRows="0" insertRows="0" selectLockedCells="1"/>
  <mergeCells count="5">
    <mergeCell ref="B1:E1"/>
    <mergeCell ref="B6:F6"/>
    <mergeCell ref="B9:G9"/>
    <mergeCell ref="B4:C4"/>
    <mergeCell ref="B10:E10"/>
  </mergeCells>
  <pageMargins left="0.75" right="0.75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Section 1</vt:lpstr>
      <vt:lpstr>Section 2</vt:lpstr>
      <vt:lpstr>Section 3</vt:lpstr>
      <vt:lpstr>Section 4</vt:lpstr>
      <vt:lpstr>Section 5</vt:lpstr>
      <vt:lpstr>Section 6</vt:lpstr>
      <vt:lpstr>Section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Blondelle</dc:creator>
  <cp:lastModifiedBy>Michelle Gehrke</cp:lastModifiedBy>
  <cp:lastPrinted>2024-01-05T22:11:16Z</cp:lastPrinted>
  <dcterms:created xsi:type="dcterms:W3CDTF">2022-10-27T17:48:50Z</dcterms:created>
  <dcterms:modified xsi:type="dcterms:W3CDTF">2024-02-13T20:33:52Z</dcterms:modified>
</cp:coreProperties>
</file>